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O:\作業中\03_品確法\品確法マニュアル\事業者向け手引き\申請書作成ツール\ver8（品質管理者・廃止届追加）\HP用\20220401課名変更\"/>
    </mc:Choice>
  </mc:AlternateContent>
  <xr:revisionPtr revIDLastSave="0" documentId="13_ncr:1_{2F2FAC4C-6A39-48A3-AE0F-ECCAE9F52D1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入力用" sheetId="1" r:id="rId1"/>
    <sheet name="印刷用2" sheetId="4" r:id="rId2"/>
    <sheet name="選択データ" sheetId="3" state="hidden" r:id="rId3"/>
  </sheets>
  <definedNames>
    <definedName name="_xlnm.Print_Area" localSheetId="0">入力用!$A$1:$R$47</definedName>
    <definedName name="給油所の廃止">選択データ!$Z$2:$Z$3</definedName>
    <definedName name="新規給油所の追加">選択データ!$AA$2:$AA$5</definedName>
    <definedName name="代表者" localSheetId="1">#REF!</definedName>
    <definedName name="代表者">#REF!</definedName>
    <definedName name="代表者及び業務を行う役員の変更">選択データ!$Y$2:$Y$3</definedName>
    <definedName name="代表者変更" localSheetId="1">#REF!</definedName>
    <definedName name="代表者変更">#REF!</definedName>
    <definedName name="変更理由">選択データ!$Y$1:$AA$1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4" l="1"/>
  <c r="S137" i="4"/>
  <c r="G137" i="4"/>
  <c r="D94" i="4"/>
  <c r="S88" i="4"/>
  <c r="G88" i="4"/>
  <c r="D140" i="4"/>
  <c r="E134" i="4"/>
  <c r="E132" i="4"/>
  <c r="J129" i="4"/>
  <c r="J127" i="4"/>
  <c r="T118" i="4"/>
  <c r="W116" i="4"/>
  <c r="W114" i="4"/>
  <c r="AD111" i="4"/>
  <c r="AA111" i="4"/>
  <c r="X111" i="4"/>
  <c r="D91" i="4"/>
  <c r="E85" i="4"/>
  <c r="E83" i="4"/>
  <c r="W67" i="4" l="1"/>
  <c r="W65" i="4"/>
  <c r="D39" i="1" l="1"/>
  <c r="J80" i="4"/>
  <c r="J78" i="4"/>
  <c r="T69" i="4"/>
  <c r="AD62" i="4"/>
  <c r="AA62" i="4"/>
  <c r="X62" i="4"/>
  <c r="W23" i="4"/>
  <c r="AD6" i="4"/>
  <c r="AA6" i="4"/>
  <c r="X6" i="4"/>
  <c r="W22" i="4" l="1"/>
  <c r="W21" i="4"/>
  <c r="AA19" i="3" l="1"/>
  <c r="AA18" i="3"/>
  <c r="AA17" i="3"/>
  <c r="AA16" i="3"/>
  <c r="Y17" i="3"/>
  <c r="Y16" i="3"/>
  <c r="Z14" i="3"/>
  <c r="Z13" i="3"/>
  <c r="Y14" i="3"/>
  <c r="Y13" i="3"/>
  <c r="X6" i="3" l="1"/>
</calcChain>
</file>

<file path=xl/sharedStrings.xml><?xml version="1.0" encoding="utf-8"?>
<sst xmlns="http://schemas.openxmlformats.org/spreadsheetml/2006/main" count="171" uniqueCount="116">
  <si>
    <t>事業者住所</t>
    <rPh sb="0" eb="3">
      <t>ジギョウシャ</t>
    </rPh>
    <rPh sb="3" eb="5">
      <t>ジュウショ</t>
    </rPh>
    <phoneticPr fontId="1"/>
  </si>
  <si>
    <t>県</t>
    <rPh sb="0" eb="1">
      <t>ケン</t>
    </rPh>
    <phoneticPr fontId="1"/>
  </si>
  <si>
    <t>販売事業者名</t>
    <rPh sb="0" eb="2">
      <t>ハンバイ</t>
    </rPh>
    <rPh sb="2" eb="5">
      <t>ジギョウシャ</t>
    </rPh>
    <rPh sb="5" eb="6">
      <t>メイ</t>
    </rPh>
    <phoneticPr fontId="1"/>
  </si>
  <si>
    <t>商号</t>
    <rPh sb="0" eb="2">
      <t>ショウゴウ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</si>
  <si>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</si>
  <si>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</si>
  <si>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</si>
  <si>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</si>
  <si>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</si>
  <si>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</si>
  <si>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</si>
  <si>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代表取締役</t>
    <rPh sb="0" eb="2">
      <t>ダイヒョウ</t>
    </rPh>
    <rPh sb="2" eb="5">
      <t>トリシマリヤク</t>
    </rPh>
    <phoneticPr fontId="1"/>
  </si>
  <si>
    <t>愛知県</t>
    <rPh sb="0" eb="3">
      <t>アイチケン</t>
    </rPh>
    <phoneticPr fontId="1"/>
  </si>
  <si>
    <t>変更内容</t>
    <rPh sb="0" eb="2">
      <t>ヘンコウ</t>
    </rPh>
    <rPh sb="2" eb="4">
      <t>ナイヨウ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</si>
  <si>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</si>
  <si>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</si>
  <si>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</si>
  <si>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</si>
  <si>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市町村</t>
    <rPh sb="0" eb="1">
      <t>シ</t>
    </rPh>
    <rPh sb="1" eb="3">
      <t>チョウソン</t>
    </rPh>
    <phoneticPr fontId="1"/>
  </si>
  <si>
    <t>番地</t>
    <rPh sb="0" eb="2">
      <t>バンチ</t>
    </rPh>
    <phoneticPr fontId="1"/>
  </si>
  <si>
    <t>事業者名</t>
    <rPh sb="0" eb="3">
      <t>ジギョウシャ</t>
    </rPh>
    <rPh sb="3" eb="4">
      <t>メイ</t>
    </rPh>
    <phoneticPr fontId="1"/>
  </si>
  <si>
    <t>社名</t>
    <rPh sb="0" eb="2">
      <t>シャメイ</t>
    </rPh>
    <phoneticPr fontId="1"/>
  </si>
  <si>
    <t>株式会社</t>
    <rPh sb="0" eb="4">
      <t>カブシキガイシャ</t>
    </rPh>
    <phoneticPr fontId="1"/>
  </si>
  <si>
    <t>有限会社</t>
    <rPh sb="0" eb="4">
      <t>ユウゲンガイシャ</t>
    </rPh>
    <phoneticPr fontId="1"/>
  </si>
  <si>
    <t>取締役</t>
    <rPh sb="0" eb="3">
      <t>トリシマリヤク</t>
    </rPh>
    <phoneticPr fontId="1"/>
  </si>
  <si>
    <t>取締役社長</t>
    <rPh sb="0" eb="3">
      <t>トリシマリヤク</t>
    </rPh>
    <rPh sb="3" eb="5">
      <t>シャチョウ</t>
    </rPh>
    <phoneticPr fontId="1"/>
  </si>
  <si>
    <t>代表社員</t>
    <rPh sb="0" eb="2">
      <t>ダイヒョウ</t>
    </rPh>
    <rPh sb="2" eb="4">
      <t>シャイン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</si>
  <si>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</si>
  <si>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</si>
  <si>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</si>
  <si>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変更理由</t>
    <rPh sb="0" eb="2">
      <t>ヘンコウ</t>
    </rPh>
    <rPh sb="2" eb="4">
      <t>リユウ</t>
    </rPh>
    <phoneticPr fontId="1"/>
  </si>
  <si>
    <t>新設</t>
    <rPh sb="0" eb="2">
      <t>シンセツ</t>
    </rPh>
    <phoneticPr fontId="1"/>
  </si>
  <si>
    <t>代表者</t>
    <rPh sb="0" eb="3">
      <t>ダイヒョウシャ</t>
    </rPh>
    <phoneticPr fontId="1"/>
  </si>
  <si>
    <t>廃止</t>
    <rPh sb="0" eb="2">
      <t>ハイシ</t>
    </rPh>
    <phoneticPr fontId="1"/>
  </si>
  <si>
    <t>新規給油所の追加</t>
    <rPh sb="0" eb="2">
      <t>シンキ</t>
    </rPh>
    <rPh sb="2" eb="4">
      <t>キュウユ</t>
    </rPh>
    <rPh sb="4" eb="5">
      <t>ショ</t>
    </rPh>
    <rPh sb="6" eb="8">
      <t>ツイカ</t>
    </rPh>
    <phoneticPr fontId="1"/>
  </si>
  <si>
    <t>代表者及び業務を行う役員の変更</t>
    <phoneticPr fontId="1"/>
  </si>
  <si>
    <t>給油所の廃止</t>
    <rPh sb="0" eb="2">
      <t>キュウユ</t>
    </rPh>
    <rPh sb="2" eb="3">
      <t>ショ</t>
    </rPh>
    <rPh sb="4" eb="6">
      <t>ハイシ</t>
    </rPh>
    <phoneticPr fontId="1"/>
  </si>
  <si>
    <t>従前の代表者の役職</t>
    <rPh sb="0" eb="2">
      <t>ジュウゼン</t>
    </rPh>
    <rPh sb="3" eb="6">
      <t>ダイヒョウシャ</t>
    </rPh>
    <rPh sb="7" eb="9">
      <t>ヤクショク</t>
    </rPh>
    <phoneticPr fontId="1"/>
  </si>
  <si>
    <t>従前の代表者の氏名</t>
    <rPh sb="0" eb="2">
      <t>ジュウゼン</t>
    </rPh>
    <rPh sb="3" eb="6">
      <t>ダイヒョウシャ</t>
    </rPh>
    <rPh sb="7" eb="9">
      <t>シメイ</t>
    </rPh>
    <phoneticPr fontId="1"/>
  </si>
  <si>
    <t>廃止給油所名</t>
    <rPh sb="0" eb="2">
      <t>ハイシ</t>
    </rPh>
    <rPh sb="2" eb="4">
      <t>キュウユ</t>
    </rPh>
    <rPh sb="4" eb="5">
      <t>ショ</t>
    </rPh>
    <rPh sb="5" eb="6">
      <t>メイ</t>
    </rPh>
    <phoneticPr fontId="1"/>
  </si>
  <si>
    <t>廃止給油所所在地</t>
    <rPh sb="0" eb="2">
      <t>ハイシ</t>
    </rPh>
    <rPh sb="2" eb="4">
      <t>キュウユ</t>
    </rPh>
    <rPh sb="4" eb="5">
      <t>ショ</t>
    </rPh>
    <rPh sb="5" eb="8">
      <t>ショザイチ</t>
    </rPh>
    <phoneticPr fontId="1"/>
  </si>
  <si>
    <t>新規追加給油所名</t>
    <rPh sb="0" eb="2">
      <t>シンキ</t>
    </rPh>
    <rPh sb="2" eb="4">
      <t>ツイカ</t>
    </rPh>
    <rPh sb="4" eb="6">
      <t>キュウユ</t>
    </rPh>
    <rPh sb="6" eb="7">
      <t>ショ</t>
    </rPh>
    <rPh sb="7" eb="8">
      <t>メイ</t>
    </rPh>
    <phoneticPr fontId="1"/>
  </si>
  <si>
    <t>新規追加給油所の所在地</t>
    <rPh sb="0" eb="2">
      <t>シンキ</t>
    </rPh>
    <rPh sb="2" eb="4">
      <t>ツイカ</t>
    </rPh>
    <rPh sb="4" eb="6">
      <t>キュウユ</t>
    </rPh>
    <rPh sb="6" eb="7">
      <t>ショ</t>
    </rPh>
    <rPh sb="8" eb="11">
      <t>ショザイチ</t>
    </rPh>
    <phoneticPr fontId="1"/>
  </si>
  <si>
    <t>新規追加給油所のタンク容量</t>
    <rPh sb="0" eb="2">
      <t>シンキ</t>
    </rPh>
    <rPh sb="2" eb="4">
      <t>ツイカ</t>
    </rPh>
    <rPh sb="4" eb="6">
      <t>キュウユ</t>
    </rPh>
    <rPh sb="6" eb="7">
      <t>ショ</t>
    </rPh>
    <rPh sb="11" eb="13">
      <t>ヨウリョウ</t>
    </rPh>
    <phoneticPr fontId="1"/>
  </si>
  <si>
    <t>新規追加給油所の計量器数</t>
    <rPh sb="0" eb="2">
      <t>シンキ</t>
    </rPh>
    <rPh sb="2" eb="4">
      <t>ツイカ</t>
    </rPh>
    <rPh sb="4" eb="6">
      <t>キュウユ</t>
    </rPh>
    <rPh sb="6" eb="7">
      <t>ショ</t>
    </rPh>
    <rPh sb="8" eb="11">
      <t>ケイリョウキ</t>
    </rPh>
    <rPh sb="11" eb="12">
      <t>スウ</t>
    </rPh>
    <phoneticPr fontId="1"/>
  </si>
  <si>
    <t>－</t>
    <phoneticPr fontId="1"/>
  </si>
  <si>
    <t>↑変更内容の位置
代表者変更＝１
給油所の廃止＝２
新規給油所の追加＝３</t>
    <rPh sb="1" eb="3">
      <t>ヘンコウ</t>
    </rPh>
    <rPh sb="3" eb="5">
      <t>ナイヨウ</t>
    </rPh>
    <rPh sb="6" eb="8">
      <t>イチ</t>
    </rPh>
    <rPh sb="9" eb="12">
      <t>ダイヒョウシャ</t>
    </rPh>
    <rPh sb="12" eb="14">
      <t>ヘンコウ</t>
    </rPh>
    <rPh sb="17" eb="19">
      <t>キュウユ</t>
    </rPh>
    <rPh sb="19" eb="20">
      <t>ショ</t>
    </rPh>
    <rPh sb="21" eb="23">
      <t>ハイシ</t>
    </rPh>
    <rPh sb="26" eb="28">
      <t>シンキ</t>
    </rPh>
    <rPh sb="28" eb="30">
      <t>キュウユ</t>
    </rPh>
    <rPh sb="30" eb="31">
      <t>ショ</t>
    </rPh>
    <rPh sb="32" eb="34">
      <t>ツイカ</t>
    </rPh>
    <phoneticPr fontId="1"/>
  </si>
  <si>
    <t>左記給油所の廃止</t>
    <rPh sb="0" eb="2">
      <t>サキ</t>
    </rPh>
    <rPh sb="2" eb="4">
      <t>キュウユ</t>
    </rPh>
    <rPh sb="4" eb="5">
      <t>ショ</t>
    </rPh>
    <rPh sb="6" eb="8">
      <t>ハイシ</t>
    </rPh>
    <phoneticPr fontId="1"/>
  </si>
  <si>
    <t>右記給油所の追加</t>
    <rPh sb="0" eb="2">
      <t>ウキ</t>
    </rPh>
    <rPh sb="2" eb="4">
      <t>キュウユ</t>
    </rPh>
    <rPh sb="4" eb="5">
      <t>ショ</t>
    </rPh>
    <rPh sb="6" eb="8">
      <t>ツイカ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</si>
  <si>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</si>
  <si>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</si>
  <si>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</si>
  <si>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－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</si>
  <si>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</si>
  <si>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　×　整理番号</t>
    <rPh sb="3" eb="5">
      <t>セイリ</t>
    </rPh>
    <rPh sb="5" eb="7">
      <t>バンゴウ</t>
    </rPh>
    <phoneticPr fontId="1"/>
  </si>
  <si>
    <t>　×　審査結果</t>
    <rPh sb="3" eb="5">
      <t>シンサ</t>
    </rPh>
    <rPh sb="5" eb="7">
      <t>ケッカ</t>
    </rPh>
    <phoneticPr fontId="1"/>
  </si>
  <si>
    <t>　×　受理年月日</t>
    <rPh sb="3" eb="5">
      <t>ジュリ</t>
    </rPh>
    <rPh sb="5" eb="8">
      <t>ネンガッピ</t>
    </rPh>
    <phoneticPr fontId="1"/>
  </si>
  <si>
    <t>月</t>
    <rPh sb="0" eb="1">
      <t>ゲツ</t>
    </rPh>
    <phoneticPr fontId="1"/>
  </si>
  <si>
    <t>氏名又は名称及び法人にあ</t>
    <phoneticPr fontId="1"/>
  </si>
  <si>
    <t>つてはその代表者の氏名</t>
    <phoneticPr fontId="1"/>
  </si>
  <si>
    <t>住　所</t>
    <phoneticPr fontId="1"/>
  </si>
  <si>
    <t>１　登録年月日及び登録番号</t>
    <phoneticPr fontId="1"/>
  </si>
  <si>
    <t>（備考）１　この用紙の大きさは、日本工業規格Ａ４とすること。
　　　　 ２　×印の項は、記載しないこと。</t>
    <phoneticPr fontId="1"/>
  </si>
  <si>
    <t>令和</t>
    <rPh sb="0" eb="2">
      <t>レイワ</t>
    </rPh>
    <phoneticPr fontId="1"/>
  </si>
  <si>
    <t>中部経済産業局長　殿</t>
    <rPh sb="0" eb="7">
      <t>チュウブケイザイサンギョウキョク</t>
    </rPh>
    <rPh sb="7" eb="8">
      <t>チョウ</t>
    </rPh>
    <rPh sb="9" eb="10">
      <t>ドノ</t>
    </rPh>
    <phoneticPr fontId="1"/>
  </si>
  <si>
    <t>記入日</t>
    <rPh sb="0" eb="2">
      <t>キニュウ</t>
    </rPh>
    <rPh sb="2" eb="3">
      <t>ビ</t>
    </rPh>
    <phoneticPr fontId="1"/>
  </si>
  <si>
    <t>従前の内容</t>
    <rPh sb="0" eb="2">
      <t>ジュウゼン</t>
    </rPh>
    <rPh sb="3" eb="5">
      <t>ナイヨウ</t>
    </rPh>
    <phoneticPr fontId="1"/>
  </si>
  <si>
    <t>変更後の内容</t>
    <phoneticPr fontId="1"/>
  </si>
  <si>
    <t>↓元号を選択</t>
    <rPh sb="1" eb="3">
      <t>ゲンゴウ</t>
    </rPh>
    <rPh sb="4" eb="6">
      <t>センタク</t>
    </rPh>
    <phoneticPr fontId="1"/>
  </si>
  <si>
    <t>市区町村</t>
    <rPh sb="0" eb="2">
      <t>シク</t>
    </rPh>
    <rPh sb="2" eb="4">
      <t>チョウソン</t>
    </rPh>
    <phoneticPr fontId="1"/>
  </si>
  <si>
    <t>番地以降</t>
    <rPh sb="0" eb="2">
      <t>バンチ</t>
    </rPh>
    <rPh sb="2" eb="4">
      <t>イコウ</t>
    </rPh>
    <phoneticPr fontId="1"/>
  </si>
  <si>
    <t>中部経済産業局燃料課　宛</t>
    <rPh sb="0" eb="2">
      <t>チュウブ</t>
    </rPh>
    <rPh sb="2" eb="4">
      <t>ケイザイ</t>
    </rPh>
    <rPh sb="4" eb="7">
      <t>サンギョウキョク</t>
    </rPh>
    <rPh sb="7" eb="10">
      <t>ネンリョウカ</t>
    </rPh>
    <rPh sb="11" eb="12">
      <t>ア</t>
    </rPh>
    <phoneticPr fontId="1"/>
  </si>
  <si>
    <t>確認事項（※確認したら、☑をお願いします。）</t>
    <rPh sb="0" eb="2">
      <t>カクニン</t>
    </rPh>
    <rPh sb="2" eb="4">
      <t>ジコウ</t>
    </rPh>
    <rPh sb="6" eb="8">
      <t>カクニン</t>
    </rPh>
    <rPh sb="15" eb="16">
      <t>ネガ</t>
    </rPh>
    <phoneticPr fontId="1"/>
  </si>
  <si>
    <t>印刷資料の内容確認</t>
    <rPh sb="0" eb="2">
      <t>インサツ</t>
    </rPh>
    <rPh sb="2" eb="4">
      <t>シリョウ</t>
    </rPh>
    <rPh sb="5" eb="7">
      <t>ナイヨウ</t>
    </rPh>
    <rPh sb="7" eb="9">
      <t>カクニン</t>
    </rPh>
    <phoneticPr fontId="1"/>
  </si>
  <si>
    <t>送付状および確認事項</t>
    <rPh sb="0" eb="3">
      <t>ソウフジョウ</t>
    </rPh>
    <rPh sb="6" eb="8">
      <t>カクニン</t>
    </rPh>
    <rPh sb="8" eb="10">
      <t>ジコウ</t>
    </rPh>
    <phoneticPr fontId="1"/>
  </si>
  <si>
    <t>　揮発油販売業に下記の事項について変更が生じたため、貴局HPに掲載されている入力支援ツールを用いて、申請書を作成いたしました。</t>
    <rPh sb="8" eb="10">
      <t>カキ</t>
    </rPh>
    <rPh sb="11" eb="13">
      <t>ジコウ</t>
    </rPh>
    <rPh sb="17" eb="19">
      <t>ヘンコウ</t>
    </rPh>
    <rPh sb="20" eb="21">
      <t>ショウ</t>
    </rPh>
    <rPh sb="26" eb="28">
      <t>キキョク</t>
    </rPh>
    <rPh sb="31" eb="33">
      <t>ケイサイ</t>
    </rPh>
    <rPh sb="38" eb="40">
      <t>ニュウリョク</t>
    </rPh>
    <rPh sb="40" eb="42">
      <t>シエン</t>
    </rPh>
    <rPh sb="46" eb="47">
      <t>モチ</t>
    </rPh>
    <rPh sb="50" eb="53">
      <t>シンセイショ</t>
    </rPh>
    <rPh sb="54" eb="56">
      <t>サクセイ</t>
    </rPh>
    <phoneticPr fontId="1"/>
  </si>
  <si>
    <t>記</t>
    <rPh sb="0" eb="1">
      <t>シル</t>
    </rPh>
    <phoneticPr fontId="1"/>
  </si>
  <si>
    <t>記入担当者名</t>
    <rPh sb="0" eb="2">
      <t>キニュウ</t>
    </rPh>
    <rPh sb="2" eb="5">
      <t>タントウシャ</t>
    </rPh>
    <rPh sb="5" eb="6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</si>
  <si>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</si>
  <si>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-</t>
    <phoneticPr fontId="1"/>
  </si>
  <si>
    <t>封筒同封資料（※確認したら、☑をお願いします。）</t>
    <rPh sb="0" eb="2">
      <t>フウトウ</t>
    </rPh>
    <rPh sb="2" eb="4">
      <t>ドウフウ</t>
    </rPh>
    <rPh sb="4" eb="6">
      <t>シリョウ</t>
    </rPh>
    <rPh sb="8" eb="10">
      <t>カクニン</t>
    </rPh>
    <rPh sb="17" eb="18">
      <t>ネガ</t>
    </rPh>
    <phoneticPr fontId="1"/>
  </si>
  <si>
    <t>担当者：</t>
    <rPh sb="0" eb="3">
      <t>タントウシャ</t>
    </rPh>
    <phoneticPr fontId="1"/>
  </si>
  <si>
    <t>連絡先：</t>
    <rPh sb="0" eb="3">
      <t>レンラクサキ</t>
    </rPh>
    <phoneticPr fontId="1"/>
  </si>
  <si>
    <t>２部</t>
    <rPh sb="1" eb="2">
      <t>ブ</t>
    </rPh>
    <phoneticPr fontId="1"/>
  </si>
  <si>
    <t>１部</t>
    <rPh sb="1" eb="2">
      <t>ブ</t>
    </rPh>
    <phoneticPr fontId="1"/>
  </si>
  <si>
    <t>-</t>
    <phoneticPr fontId="1"/>
  </si>
  <si>
    <t>経営合理化のため</t>
    <phoneticPr fontId="1"/>
  </si>
  <si>
    <t>販売網整備のため</t>
    <phoneticPr fontId="1"/>
  </si>
  <si>
    <t>移転に伴う撤去のため</t>
    <phoneticPr fontId="1"/>
  </si>
  <si>
    <t>代表理事組合長</t>
    <phoneticPr fontId="1"/>
  </si>
  <si>
    <t>送付先</t>
    <rPh sb="0" eb="3">
      <t>ソウフサキ</t>
    </rPh>
    <phoneticPr fontId="1"/>
  </si>
  <si>
    <t>株主総会による代表者の変更のため</t>
  </si>
  <si>
    <t>本ページ以降（計３ページ）をA4片面印刷し、下記事項を確認し、レ点チェックを付けてください。危険物取扱者免状（表・裏）のコピーを添えて、下段送付先まで送付してください。</t>
    <rPh sb="0" eb="1">
      <t>ホン</t>
    </rPh>
    <rPh sb="4" eb="6">
      <t>イコウ</t>
    </rPh>
    <rPh sb="7" eb="8">
      <t>ケイ</t>
    </rPh>
    <rPh sb="16" eb="18">
      <t>カタメン</t>
    </rPh>
    <rPh sb="18" eb="20">
      <t>インサツ</t>
    </rPh>
    <rPh sb="22" eb="24">
      <t>カキ</t>
    </rPh>
    <rPh sb="24" eb="26">
      <t>ジコウ</t>
    </rPh>
    <rPh sb="27" eb="29">
      <t>カクニン</t>
    </rPh>
    <rPh sb="32" eb="33">
      <t>テン</t>
    </rPh>
    <rPh sb="38" eb="39">
      <t>ツ</t>
    </rPh>
    <rPh sb="46" eb="49">
      <t>キケンブツ</t>
    </rPh>
    <rPh sb="49" eb="52">
      <t>トリアツカイシャ</t>
    </rPh>
    <rPh sb="52" eb="54">
      <t>メンジョウ</t>
    </rPh>
    <rPh sb="55" eb="56">
      <t>オモテ</t>
    </rPh>
    <rPh sb="57" eb="58">
      <t>ウラ</t>
    </rPh>
    <rPh sb="64" eb="65">
      <t>ソ</t>
    </rPh>
    <rPh sb="68" eb="70">
      <t>ゲダン</t>
    </rPh>
    <rPh sb="70" eb="73">
      <t>ソウフサキ</t>
    </rPh>
    <rPh sb="75" eb="77">
      <t>ソウフ</t>
    </rPh>
    <phoneticPr fontId="1"/>
  </si>
  <si>
    <t>品質管理者選任（解任）届出書（様式第９）</t>
    <rPh sb="0" eb="2">
      <t>ヒンシツ</t>
    </rPh>
    <rPh sb="2" eb="5">
      <t>カンリシャ</t>
    </rPh>
    <rPh sb="5" eb="7">
      <t>センニン</t>
    </rPh>
    <rPh sb="8" eb="10">
      <t>カイニン</t>
    </rPh>
    <rPh sb="11" eb="14">
      <t>トドケデショ</t>
    </rPh>
    <phoneticPr fontId="1"/>
  </si>
  <si>
    <t>危険物取扱者免状（表・裏）のコピー</t>
    <rPh sb="0" eb="3">
      <t>キケンブツ</t>
    </rPh>
    <rPh sb="3" eb="6">
      <t>トリアツカイシャ</t>
    </rPh>
    <rPh sb="6" eb="8">
      <t>メンジョウ</t>
    </rPh>
    <rPh sb="9" eb="10">
      <t>オモテ</t>
    </rPh>
    <rPh sb="11" eb="12">
      <t>ウラ</t>
    </rPh>
    <phoneticPr fontId="1"/>
  </si>
  <si>
    <t>様式第９（第１２条関係）</t>
    <phoneticPr fontId="1"/>
  </si>
  <si>
    <t>品質管理者選任（解任）届出書</t>
    <rPh sb="0" eb="2">
      <t>ヒンシツ</t>
    </rPh>
    <rPh sb="2" eb="5">
      <t>カンリシャ</t>
    </rPh>
    <rPh sb="5" eb="7">
      <t>センニン</t>
    </rPh>
    <rPh sb="8" eb="10">
      <t>カイニン</t>
    </rPh>
    <rPh sb="11" eb="14">
      <t>トドケデショ</t>
    </rPh>
    <phoneticPr fontId="1"/>
  </si>
  <si>
    <t>２　給油所の名称及び所在地</t>
    <rPh sb="2" eb="5">
      <t>キュウユショ</t>
    </rPh>
    <rPh sb="6" eb="8">
      <t>メイショウ</t>
    </rPh>
    <rPh sb="8" eb="9">
      <t>オヨ</t>
    </rPh>
    <rPh sb="10" eb="13">
      <t>ショザイチ</t>
    </rPh>
    <phoneticPr fontId="1"/>
  </si>
  <si>
    <t>３　品質管理者の氏名</t>
    <rPh sb="2" eb="4">
      <t>ヒンシツ</t>
    </rPh>
    <rPh sb="4" eb="7">
      <t>カンリシャ</t>
    </rPh>
    <rPh sb="8" eb="10">
      <t>シメイ</t>
    </rPh>
    <phoneticPr fontId="1"/>
  </si>
  <si>
    <t>　（選任）</t>
    <rPh sb="2" eb="4">
      <t>センニン</t>
    </rPh>
    <phoneticPr fontId="1"/>
  </si>
  <si>
    <t>（解任）</t>
    <rPh sb="1" eb="3">
      <t>カイニン</t>
    </rPh>
    <phoneticPr fontId="1"/>
  </si>
  <si>
    <t>４　選任（解任）の年月日</t>
    <rPh sb="2" eb="4">
      <t>センニン</t>
    </rPh>
    <rPh sb="5" eb="7">
      <t>カイニン</t>
    </rPh>
    <rPh sb="9" eb="12">
      <t>ネンガッピ</t>
    </rPh>
    <phoneticPr fontId="1"/>
  </si>
  <si>
    <t>５　解任の場合にあっては、その理由</t>
    <rPh sb="2" eb="4">
      <t>カイニン</t>
    </rPh>
    <rPh sb="5" eb="7">
      <t>バアイ</t>
    </rPh>
    <rPh sb="15" eb="17">
      <t>リユウ</t>
    </rPh>
    <phoneticPr fontId="1"/>
  </si>
  <si>
    <t>追加給油所名</t>
    <rPh sb="0" eb="2">
      <t>ツイカ</t>
    </rPh>
    <rPh sb="2" eb="5">
      <t>キュウユショ</t>
    </rPh>
    <rPh sb="5" eb="6">
      <t>メイ</t>
    </rPh>
    <phoneticPr fontId="1"/>
  </si>
  <si>
    <t>給油所</t>
    <rPh sb="0" eb="3">
      <t>キュウユショ</t>
    </rPh>
    <phoneticPr fontId="1"/>
  </si>
  <si>
    <t>給油所住所</t>
    <rPh sb="0" eb="3">
      <t>キュウユショ</t>
    </rPh>
    <rPh sb="3" eb="5">
      <t>ジュウショ</t>
    </rPh>
    <phoneticPr fontId="1"/>
  </si>
  <si>
    <t>品質管理者の変更（交替）</t>
    <rPh sb="0" eb="2">
      <t>ヒンシツ</t>
    </rPh>
    <rPh sb="2" eb="5">
      <t>カンリシャ</t>
    </rPh>
    <rPh sb="6" eb="8">
      <t>ヘンコウ</t>
    </rPh>
    <rPh sb="9" eb="11">
      <t>コウタイ</t>
    </rPh>
    <phoneticPr fontId="1"/>
  </si>
  <si>
    <t>解任（交替）の理由</t>
    <rPh sb="0" eb="2">
      <t>カイニン</t>
    </rPh>
    <rPh sb="3" eb="5">
      <t>コウタイ</t>
    </rPh>
    <rPh sb="7" eb="9">
      <t>リユウ</t>
    </rPh>
    <phoneticPr fontId="1"/>
  </si>
  <si>
    <t>旧 品質管理者名</t>
    <rPh sb="0" eb="1">
      <t>キュウ</t>
    </rPh>
    <rPh sb="2" eb="4">
      <t>ヒンシツ</t>
    </rPh>
    <rPh sb="4" eb="8">
      <t>カンリシャメイ</t>
    </rPh>
    <phoneticPr fontId="1"/>
  </si>
  <si>
    <t>新 品質管理者名</t>
    <rPh sb="0" eb="1">
      <t>シン</t>
    </rPh>
    <rPh sb="2" eb="4">
      <t>ヒンシツ</t>
    </rPh>
    <rPh sb="4" eb="8">
      <t>カンリシャメイ</t>
    </rPh>
    <phoneticPr fontId="1"/>
  </si>
  <si>
    <t>選任（解任）年月日</t>
    <rPh sb="0" eb="2">
      <t>センニン</t>
    </rPh>
    <rPh sb="3" eb="5">
      <t>カイニン</t>
    </rPh>
    <rPh sb="6" eb="9">
      <t>ネンガッピ</t>
    </rPh>
    <phoneticPr fontId="1"/>
  </si>
  <si>
    <t>●　品質管理者の選任（解任）</t>
    <rPh sb="2" eb="4">
      <t>ヒンシツ</t>
    </rPh>
    <rPh sb="4" eb="7">
      <t>カンリシャ</t>
    </rPh>
    <rPh sb="8" eb="10">
      <t>センニン</t>
    </rPh>
    <rPh sb="11" eb="13">
      <t>カイニン</t>
    </rPh>
    <phoneticPr fontId="1"/>
  </si>
  <si>
    <t>　　　揮発油等の品質の確保等に関する法律第14条第2項の規定により、次のとおり
　　届け出ます。</t>
    <rPh sb="28" eb="30">
      <t>キテイ</t>
    </rPh>
    <rPh sb="34" eb="35">
      <t>ツギ</t>
    </rPh>
    <rPh sb="42" eb="43">
      <t>トド</t>
    </rPh>
    <rPh sb="44" eb="45">
      <t>デ</t>
    </rPh>
    <phoneticPr fontId="1"/>
  </si>
  <si>
    <t>ver.1</t>
    <phoneticPr fontId="1"/>
  </si>
  <si>
    <t>〒４６０－８５１０
名古屋市中区三の丸２－５－２
　中部経済産業局　資源エネルギー環境部　資源・燃料課　品確法担当者　宛</t>
    <rPh sb="10" eb="14">
      <t>ナゴヤシ</t>
    </rPh>
    <rPh sb="14" eb="16">
      <t>ナカク</t>
    </rPh>
    <rPh sb="16" eb="17">
      <t>サン</t>
    </rPh>
    <rPh sb="18" eb="19">
      <t>マル</t>
    </rPh>
    <rPh sb="27" eb="29">
      <t>チュウブ</t>
    </rPh>
    <rPh sb="29" eb="31">
      <t>ケイザイ</t>
    </rPh>
    <rPh sb="31" eb="34">
      <t>サンギョウキョク</t>
    </rPh>
    <rPh sb="35" eb="37">
      <t>シゲン</t>
    </rPh>
    <rPh sb="42" eb="45">
      <t>カンキョウブ</t>
    </rPh>
    <rPh sb="46" eb="48">
      <t>シゲン</t>
    </rPh>
    <rPh sb="49" eb="52">
      <t>ネンリョウカ</t>
    </rPh>
    <rPh sb="53" eb="56">
      <t>ヒンカクホウ</t>
    </rPh>
    <rPh sb="56" eb="59">
      <t>タントウシャ</t>
    </rPh>
    <rPh sb="60" eb="61">
      <t>ア</t>
    </rPh>
    <phoneticPr fontId="1"/>
  </si>
  <si>
    <r>
      <t>下記の</t>
    </r>
    <r>
      <rPr>
        <b/>
        <sz val="14"/>
        <color rgb="FFFF0000"/>
        <rFont val="ＭＳ Ｐゴシック"/>
        <family val="3"/>
        <charset val="128"/>
        <scheme val="minor"/>
      </rPr>
      <t>黄色部分</t>
    </r>
    <r>
      <rPr>
        <sz val="14"/>
        <color theme="1"/>
        <rFont val="ＭＳ Ｐゴシック"/>
        <family val="3"/>
        <charset val="128"/>
        <scheme val="minor"/>
      </rPr>
      <t>を記入し、最下部の「</t>
    </r>
    <r>
      <rPr>
        <b/>
        <sz val="14"/>
        <color rgb="FFFF0000"/>
        <rFont val="ＭＳ Ｐゴシック"/>
        <family val="3"/>
        <charset val="128"/>
        <scheme val="minor"/>
      </rPr>
      <t>印刷ページへ</t>
    </r>
    <r>
      <rPr>
        <sz val="14"/>
        <color theme="1"/>
        <rFont val="ＭＳ Ｐゴシック"/>
        <family val="3"/>
        <charset val="128"/>
        <scheme val="minor"/>
      </rPr>
      <t>」を押してください。
不明点がある場合は、中部経済産業局資源・燃料課（TEL：０５２－９５１－２７８１）まで、ご連絡お願いします。</t>
    </r>
    <rPh sb="0" eb="2">
      <t>カキ</t>
    </rPh>
    <rPh sb="3" eb="5">
      <t>キイロ</t>
    </rPh>
    <rPh sb="5" eb="7">
      <t>ブブン</t>
    </rPh>
    <rPh sb="8" eb="10">
      <t>キニュウ</t>
    </rPh>
    <rPh sb="12" eb="15">
      <t>サイカブ</t>
    </rPh>
    <rPh sb="17" eb="19">
      <t>インサツ</t>
    </rPh>
    <rPh sb="25" eb="26">
      <t>オ</t>
    </rPh>
    <rPh sb="34" eb="37">
      <t>フメイテン</t>
    </rPh>
    <rPh sb="40" eb="42">
      <t>バアイ</t>
    </rPh>
    <rPh sb="44" eb="46">
      <t>チュウブ</t>
    </rPh>
    <rPh sb="46" eb="48">
      <t>ケイザイ</t>
    </rPh>
    <rPh sb="48" eb="51">
      <t>サンギョウキョク</t>
    </rPh>
    <rPh sb="51" eb="53">
      <t>シゲン</t>
    </rPh>
    <rPh sb="54" eb="57">
      <t>ネンリョウカ</t>
    </rPh>
    <rPh sb="79" eb="81">
      <t>レンラク</t>
    </rPh>
    <rPh sb="82" eb="8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</si>
</sst>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u/>
      <sz val="2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>
      <alignment vertical="center"/>
    </xf>
    <xf numFmtId="0" fontId="0" fillId="3" borderId="0" xfId="0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>
      <alignment vertical="center"/>
    </xf>
    <xf numFmtId="0" fontId="4" fillId="0" borderId="13" xfId="0" applyNumberFormat="1" applyFont="1" applyBorder="1">
      <alignment vertical="center"/>
    </xf>
    <xf numFmtId="0" fontId="4" fillId="0" borderId="0" xfId="0" applyNumberFormat="1" applyFont="1" applyBorder="1">
      <alignment vertical="center"/>
    </xf>
    <xf numFmtId="0" fontId="5" fillId="0" borderId="0" xfId="0" applyNumberFormat="1" applyFont="1">
      <alignment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vertical="center" shrinkToFit="1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6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8" fillId="4" borderId="14" xfId="1" applyFont="1" applyFill="1" applyBorder="1" applyAlignment="1">
      <alignment horizontal="center" vertical="center"/>
    </xf>
    <xf numFmtId="0" fontId="18" fillId="4" borderId="15" xfId="1" applyFont="1" applyFill="1" applyBorder="1" applyAlignment="1">
      <alignment horizontal="center" vertical="center"/>
    </xf>
    <xf numFmtId="0" fontId="18" fillId="4" borderId="16" xfId="1" applyFont="1" applyFill="1" applyBorder="1" applyAlignment="1">
      <alignment horizontal="center" vertical="center"/>
    </xf>
    <xf numFmtId="0" fontId="18" fillId="4" borderId="20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 vertical="center"/>
    </xf>
    <xf numFmtId="0" fontId="18" fillId="4" borderId="21" xfId="1" applyFont="1" applyFill="1" applyBorder="1" applyAlignment="1">
      <alignment horizontal="center" vertical="center"/>
    </xf>
    <xf numFmtId="0" fontId="18" fillId="4" borderId="17" xfId="1" applyFont="1" applyFill="1" applyBorder="1" applyAlignment="1">
      <alignment horizontal="center" vertical="center"/>
    </xf>
    <xf numFmtId="0" fontId="18" fillId="4" borderId="18" xfId="1" applyFont="1" applyFill="1" applyBorder="1" applyAlignment="1">
      <alignment horizontal="center" vertical="center"/>
    </xf>
    <xf numFmtId="0" fontId="18" fillId="4" borderId="19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 shrinkToFit="1"/>
      <protection locked="0"/>
    </xf>
    <xf numFmtId="0" fontId="0" fillId="2" borderId="4" xfId="0" applyFill="1" applyBorder="1" applyAlignment="1" applyProtection="1">
      <alignment horizontal="center" vertical="center" wrapText="1" shrinkToFit="1"/>
      <protection locked="0"/>
    </xf>
    <xf numFmtId="0" fontId="0" fillId="2" borderId="9" xfId="0" applyFill="1" applyBorder="1" applyAlignment="1" applyProtection="1">
      <alignment horizontal="center" vertical="center" wrapText="1" shrinkToFit="1"/>
      <protection locked="0"/>
    </xf>
    <xf numFmtId="0" fontId="0" fillId="2" borderId="11" xfId="0" applyFill="1" applyBorder="1" applyAlignment="1" applyProtection="1">
      <alignment horizontal="center" vertical="center" wrapText="1" shrinkToFit="1"/>
      <protection locked="0"/>
    </xf>
    <xf numFmtId="0" fontId="0" fillId="2" borderId="5" xfId="0" applyFill="1" applyBorder="1" applyAlignment="1" applyProtection="1">
      <alignment horizontal="center" vertical="center" wrapText="1" shrinkToFit="1"/>
      <protection locked="0"/>
    </xf>
    <xf numFmtId="0" fontId="0" fillId="2" borderId="12" xfId="0" applyFill="1" applyBorder="1" applyAlignment="1" applyProtection="1">
      <alignment horizontal="center" vertical="center" wrapText="1" shrinkToFit="1"/>
      <protection locked="0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 shrinkToFit="1"/>
    </xf>
    <xf numFmtId="0" fontId="12" fillId="2" borderId="14" xfId="0" applyNumberFormat="1" applyFont="1" applyFill="1" applyBorder="1" applyAlignment="1">
      <alignment horizontal="left" vertical="center" wrapText="1"/>
    </xf>
    <xf numFmtId="0" fontId="12" fillId="2" borderId="15" xfId="0" applyNumberFormat="1" applyFont="1" applyFill="1" applyBorder="1" applyAlignment="1">
      <alignment horizontal="left" vertical="center" wrapText="1"/>
    </xf>
    <xf numFmtId="0" fontId="12" fillId="2" borderId="16" xfId="0" applyNumberFormat="1" applyFont="1" applyFill="1" applyBorder="1" applyAlignment="1">
      <alignment horizontal="left" vertical="center" wrapText="1"/>
    </xf>
    <xf numFmtId="0" fontId="12" fillId="2" borderId="2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2" borderId="21" xfId="0" applyNumberFormat="1" applyFont="1" applyFill="1" applyBorder="1" applyAlignment="1">
      <alignment horizontal="left" vertical="center" wrapText="1"/>
    </xf>
    <xf numFmtId="0" fontId="12" fillId="2" borderId="17" xfId="0" applyNumberFormat="1" applyFont="1" applyFill="1" applyBorder="1" applyAlignment="1">
      <alignment horizontal="left" vertical="center" wrapText="1"/>
    </xf>
    <xf numFmtId="0" fontId="12" fillId="2" borderId="18" xfId="0" applyNumberFormat="1" applyFont="1" applyFill="1" applyBorder="1" applyAlignment="1">
      <alignment horizontal="left" vertical="center" wrapText="1"/>
    </xf>
    <xf numFmtId="0" fontId="12" fillId="2" borderId="19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left" vertical="top" wrapText="1" shrinkToFit="1"/>
    </xf>
    <xf numFmtId="0" fontId="2" fillId="0" borderId="0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shrinkToFit="1"/>
    </xf>
    <xf numFmtId="0" fontId="19" fillId="0" borderId="14" xfId="0" applyNumberFormat="1" applyFont="1" applyBorder="1" applyAlignment="1">
      <alignment horizontal="center" vertical="center"/>
    </xf>
    <xf numFmtId="0" fontId="19" fillId="0" borderId="15" xfId="0" applyNumberFormat="1" applyFont="1" applyBorder="1" applyAlignment="1">
      <alignment horizontal="center" vertical="center"/>
    </xf>
    <xf numFmtId="0" fontId="19" fillId="0" borderId="16" xfId="0" applyNumberFormat="1" applyFont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21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left" vertical="top" wrapText="1"/>
    </xf>
    <xf numFmtId="0" fontId="11" fillId="0" borderId="15" xfId="0" applyNumberFormat="1" applyFont="1" applyBorder="1" applyAlignment="1">
      <alignment horizontal="left" vertical="top" wrapText="1"/>
    </xf>
    <xf numFmtId="0" fontId="11" fillId="0" borderId="16" xfId="0" applyNumberFormat="1" applyFont="1" applyBorder="1" applyAlignment="1">
      <alignment horizontal="left" vertical="top" wrapText="1"/>
    </xf>
    <xf numFmtId="0" fontId="11" fillId="0" borderId="20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 vertical="top" wrapText="1"/>
    </xf>
    <xf numFmtId="0" fontId="11" fillId="0" borderId="21" xfId="0" applyNumberFormat="1" applyFont="1" applyBorder="1" applyAlignment="1">
      <alignment horizontal="left" vertical="top" wrapText="1"/>
    </xf>
    <xf numFmtId="0" fontId="11" fillId="0" borderId="17" xfId="0" applyNumberFormat="1" applyFont="1" applyBorder="1" applyAlignment="1">
      <alignment horizontal="left" vertical="top" wrapText="1"/>
    </xf>
    <xf numFmtId="0" fontId="11" fillId="0" borderId="18" xfId="0" applyNumberFormat="1" applyFont="1" applyBorder="1" applyAlignment="1">
      <alignment horizontal="left" vertical="top" wrapText="1"/>
    </xf>
    <xf numFmtId="0" fontId="11" fillId="0" borderId="19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</xdr:colOff>
      <xdr:row>9</xdr:row>
      <xdr:rowOff>152400</xdr:rowOff>
    </xdr:from>
    <xdr:to>
      <xdr:col>10</xdr:col>
      <xdr:colOff>273050</xdr:colOff>
      <xdr:row>13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38700" y="1638300"/>
          <a:ext cx="222250" cy="508000"/>
        </a:xfrm>
        <a:prstGeom prst="rightBrace">
          <a:avLst>
            <a:gd name="adj1" fmla="val 8333"/>
            <a:gd name="adj2" fmla="val 46250"/>
          </a:avLst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330200</xdr:colOff>
      <xdr:row>10</xdr:row>
      <xdr:rowOff>101600</xdr:rowOff>
    </xdr:from>
    <xdr:ext cx="152753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75150" y="2051050"/>
          <a:ext cx="152753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登記上の住所を記載。</a:t>
          </a:r>
        </a:p>
      </xdr:txBody>
    </xdr:sp>
    <xdr:clientData/>
  </xdr:oneCellAnchor>
  <xdr:twoCellAnchor>
    <xdr:from>
      <xdr:col>10</xdr:col>
      <xdr:colOff>44450</xdr:colOff>
      <xdr:row>15</xdr:row>
      <xdr:rowOff>12700</xdr:rowOff>
    </xdr:from>
    <xdr:to>
      <xdr:col>10</xdr:col>
      <xdr:colOff>209550</xdr:colOff>
      <xdr:row>16</xdr:row>
      <xdr:rowOff>158750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32350" y="2489200"/>
          <a:ext cx="165100" cy="311150"/>
        </a:xfrm>
        <a:prstGeom prst="rightBrace">
          <a:avLst>
            <a:gd name="adj1" fmla="val 8333"/>
            <a:gd name="adj2" fmla="val 46250"/>
          </a:avLst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254000</xdr:colOff>
      <xdr:row>15</xdr:row>
      <xdr:rowOff>38100</xdr:rowOff>
    </xdr:from>
    <xdr:ext cx="2329805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98950" y="2813050"/>
          <a:ext cx="232980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登記上の商号、役職を略さずに記載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10</xdr:col>
      <xdr:colOff>6350</xdr:colOff>
      <xdr:row>21</xdr:row>
      <xdr:rowOff>120650</xdr:rowOff>
    </xdr:from>
    <xdr:ext cx="4192686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79900" y="3587750"/>
          <a:ext cx="41926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←揮発油販売業者として最初に登録を受けた日を記載してください。</a:t>
          </a:r>
        </a:p>
      </xdr:txBody>
    </xdr:sp>
    <xdr:clientData/>
  </xdr:oneCellAnchor>
  <xdr:oneCellAnchor>
    <xdr:from>
      <xdr:col>9</xdr:col>
      <xdr:colOff>234950</xdr:colOff>
      <xdr:row>18</xdr:row>
      <xdr:rowOff>120650</xdr:rowOff>
    </xdr:from>
    <xdr:ext cx="1314206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267200" y="3092450"/>
          <a:ext cx="131420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←（例）４－０１２３４</a:t>
          </a:r>
          <a:endParaRPr kumimoji="1" lang="en-US" altLang="ja-JP" sz="1100"/>
        </a:p>
      </xdr:txBody>
    </xdr:sp>
    <xdr:clientData/>
  </xdr:oneCellAnchor>
  <xdr:oneCellAnchor>
    <xdr:from>
      <xdr:col>9</xdr:col>
      <xdr:colOff>209550</xdr:colOff>
      <xdr:row>6</xdr:row>
      <xdr:rowOff>127000</xdr:rowOff>
    </xdr:from>
    <xdr:ext cx="1841017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241800" y="1117600"/>
          <a:ext cx="184101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←（例）０５２－９５１－２７８１</a:t>
          </a:r>
          <a:endParaRPr kumimoji="1" lang="en-US" altLang="ja-JP" sz="1100"/>
        </a:p>
      </xdr:txBody>
    </xdr:sp>
    <xdr:clientData/>
  </xdr:oneCellAnchor>
  <xdr:oneCellAnchor>
    <xdr:from>
      <xdr:col>9</xdr:col>
      <xdr:colOff>190500</xdr:colOff>
      <xdr:row>5</xdr:row>
      <xdr:rowOff>107950</xdr:rowOff>
    </xdr:from>
    <xdr:ext cx="2907719" cy="2376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222750" y="933450"/>
          <a:ext cx="2907719" cy="2376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←本手続きの担当者氏名の記載してください。</a:t>
          </a:r>
          <a:endParaRPr kumimoji="1" lang="en-US" altLang="ja-JP" sz="1100"/>
        </a:p>
      </xdr:txBody>
    </xdr:sp>
    <xdr:clientData/>
  </xdr:oneCellAnchor>
  <xdr:oneCellAnchor>
    <xdr:from>
      <xdr:col>9</xdr:col>
      <xdr:colOff>184150</xdr:colOff>
      <xdr:row>24</xdr:row>
      <xdr:rowOff>12700</xdr:rowOff>
    </xdr:from>
    <xdr:ext cx="3448829" cy="27571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F3825D0-DAD8-4646-8CF7-A45C4C700E60}"/>
            </a:ext>
          </a:extLst>
        </xdr:cNvPr>
        <xdr:cNvSpPr txBox="1"/>
      </xdr:nvSpPr>
      <xdr:spPr>
        <a:xfrm>
          <a:off x="3987800" y="4273550"/>
          <a:ext cx="344882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←品質管理者が交替する給油所名を記載してください。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10</xdr:col>
      <xdr:colOff>82550</xdr:colOff>
      <xdr:row>26</xdr:row>
      <xdr:rowOff>0</xdr:rowOff>
    </xdr:from>
    <xdr:to>
      <xdr:col>10</xdr:col>
      <xdr:colOff>304800</xdr:colOff>
      <xdr:row>29</xdr:row>
      <xdr:rowOff>12700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5A888E3F-3FCD-464E-BD7F-1D498806657B}"/>
            </a:ext>
          </a:extLst>
        </xdr:cNvPr>
        <xdr:cNvSpPr/>
      </xdr:nvSpPr>
      <xdr:spPr>
        <a:xfrm>
          <a:off x="4127500" y="5581650"/>
          <a:ext cx="222250" cy="508000"/>
        </a:xfrm>
        <a:prstGeom prst="rightBrace">
          <a:avLst>
            <a:gd name="adj1" fmla="val 8333"/>
            <a:gd name="adj2" fmla="val 46250"/>
          </a:avLst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361950</xdr:colOff>
      <xdr:row>26</xdr:row>
      <xdr:rowOff>114300</xdr:rowOff>
    </xdr:from>
    <xdr:ext cx="3486150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9B7B484-6F31-4798-9C39-C29D01AB6170}"/>
            </a:ext>
          </a:extLst>
        </xdr:cNvPr>
        <xdr:cNvSpPr txBox="1"/>
      </xdr:nvSpPr>
      <xdr:spPr>
        <a:xfrm>
          <a:off x="4406900" y="4705350"/>
          <a:ext cx="34861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品質管理者が交替する給油所の住所を記載してください。</a:t>
          </a:r>
        </a:p>
      </xdr:txBody>
    </xdr:sp>
    <xdr:clientData/>
  </xdr:oneCellAnchor>
  <xdr:oneCellAnchor>
    <xdr:from>
      <xdr:col>10</xdr:col>
      <xdr:colOff>215900</xdr:colOff>
      <xdr:row>33</xdr:row>
      <xdr:rowOff>0</xdr:rowOff>
    </xdr:from>
    <xdr:ext cx="3403600" cy="275717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8BFF360-0F5F-481F-9C34-432331E9EC71}"/>
            </a:ext>
          </a:extLst>
        </xdr:cNvPr>
        <xdr:cNvSpPr txBox="1"/>
      </xdr:nvSpPr>
      <xdr:spPr>
        <a:xfrm>
          <a:off x="4260850" y="5746750"/>
          <a:ext cx="34036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新・旧の品質管理者の氏名を記載</a:t>
          </a:r>
          <a:endParaRPr kumimoji="1" lang="ja-JP" altLang="en-US" sz="1100"/>
        </a:p>
      </xdr:txBody>
    </xdr:sp>
    <xdr:clientData/>
  </xdr:oneCellAnchor>
  <xdr:oneCellAnchor>
    <xdr:from>
      <xdr:col>10</xdr:col>
      <xdr:colOff>69850</xdr:colOff>
      <xdr:row>30</xdr:row>
      <xdr:rowOff>38100</xdr:rowOff>
    </xdr:from>
    <xdr:ext cx="1872893" cy="275717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47CA320-0A81-407A-AA8E-8D8785E86CB0}"/>
            </a:ext>
          </a:extLst>
        </xdr:cNvPr>
        <xdr:cNvSpPr txBox="1"/>
      </xdr:nvSpPr>
      <xdr:spPr>
        <a:xfrm>
          <a:off x="4114800" y="5289550"/>
          <a:ext cx="187289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←プルダウンより選択可能。</a:t>
          </a:r>
          <a:endParaRPr kumimoji="1" lang="en-US" altLang="ja-JP" sz="1100"/>
        </a:p>
      </xdr:txBody>
    </xdr:sp>
    <xdr:clientData/>
  </xdr:oneCellAnchor>
  <xdr:twoCellAnchor>
    <xdr:from>
      <xdr:col>10</xdr:col>
      <xdr:colOff>25400</xdr:colOff>
      <xdr:row>32</xdr:row>
      <xdr:rowOff>44450</xdr:rowOff>
    </xdr:from>
    <xdr:to>
      <xdr:col>10</xdr:col>
      <xdr:colOff>171450</xdr:colOff>
      <xdr:row>35</xdr:row>
      <xdr:rowOff>95250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C967CE84-9D1C-4BCE-BF01-6A582D7DECFE}"/>
            </a:ext>
          </a:extLst>
        </xdr:cNvPr>
        <xdr:cNvSpPr/>
      </xdr:nvSpPr>
      <xdr:spPr>
        <a:xfrm>
          <a:off x="4070350" y="4635500"/>
          <a:ext cx="146050" cy="546100"/>
        </a:xfrm>
        <a:prstGeom prst="rightBrace">
          <a:avLst>
            <a:gd name="adj1" fmla="val 8333"/>
            <a:gd name="adj2" fmla="val 46250"/>
          </a:avLst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0</xdr:colOff>
      <xdr:row>36</xdr:row>
      <xdr:rowOff>0</xdr:rowOff>
    </xdr:from>
    <xdr:ext cx="3473643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4D3729C-5A2D-460D-8D4C-F01EDB9DEE97}"/>
            </a:ext>
          </a:extLst>
        </xdr:cNvPr>
        <xdr:cNvSpPr txBox="1"/>
      </xdr:nvSpPr>
      <xdr:spPr>
        <a:xfrm>
          <a:off x="4044950" y="6242050"/>
          <a:ext cx="347364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←品質管理者の選任（解任）年月日を記載してください。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2">
            <a:lumMod val="40000"/>
            <a:lumOff val="60000"/>
          </a:schemeClr>
        </a:solidFill>
      </a:spPr>
      <a:bodyPr vertOverflow="clip" horzOverflow="clip" rtlCol="0" anchor="ctr"/>
      <a:lstStyle>
        <a:defPPr algn="ctr">
          <a:defRPr kumimoji="1" sz="1100" b="1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R46"/>
  <sheetViews>
    <sheetView tabSelected="1" zoomScaleNormal="100" workbookViewId="0">
      <selection activeCell="B3" sqref="B3:R4"/>
    </sheetView>
  </sheetViews>
  <sheetFormatPr defaultRowHeight="13.5" x14ac:dyDescent="0.15"/>
  <cols>
    <col min="1" max="1" width="3.5" customWidth="1"/>
    <col min="3" max="3" width="13.625" customWidth="1"/>
    <col min="4" max="4" width="5.25" style="4" customWidth="1"/>
    <col min="5" max="5" width="6.125" customWidth="1"/>
    <col min="6" max="6" width="3.5" customWidth="1"/>
    <col min="7" max="7" width="4.75" customWidth="1"/>
    <col min="8" max="8" width="3.5" customWidth="1"/>
    <col min="9" max="9" width="5.5" customWidth="1"/>
    <col min="10" max="10" width="3.5" customWidth="1"/>
  </cols>
  <sheetData>
    <row r="1" spans="2:18" x14ac:dyDescent="0.15">
      <c r="B1" s="14" t="s">
        <v>106</v>
      </c>
      <c r="R1" t="s">
        <v>113</v>
      </c>
    </row>
    <row r="3" spans="2:18" ht="23.1" customHeight="1" x14ac:dyDescent="0.15">
      <c r="B3" s="40" t="s">
        <v>115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2:18" ht="26.45" customHeight="1" x14ac:dyDescent="0.1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6" spans="2:18" x14ac:dyDescent="0.15">
      <c r="B6" s="49" t="s">
        <v>65</v>
      </c>
      <c r="C6" s="49"/>
      <c r="D6" s="19" t="s">
        <v>63</v>
      </c>
      <c r="E6" s="37"/>
      <c r="F6" s="16" t="s">
        <v>49</v>
      </c>
      <c r="G6" s="37"/>
      <c r="H6" s="16" t="s">
        <v>50</v>
      </c>
      <c r="I6" s="37"/>
      <c r="J6" s="24" t="s">
        <v>51</v>
      </c>
    </row>
    <row r="7" spans="2:18" x14ac:dyDescent="0.15">
      <c r="B7" s="49" t="s">
        <v>77</v>
      </c>
      <c r="C7" s="49"/>
      <c r="D7" s="43"/>
      <c r="E7" s="44"/>
      <c r="F7" s="44"/>
      <c r="G7" s="44"/>
      <c r="H7" s="44"/>
      <c r="I7" s="44"/>
      <c r="J7" s="45"/>
    </row>
    <row r="8" spans="2:18" x14ac:dyDescent="0.15">
      <c r="B8" s="49" t="s">
        <v>78</v>
      </c>
      <c r="C8" s="49"/>
      <c r="D8" s="38"/>
      <c r="E8" s="16" t="s">
        <v>79</v>
      </c>
      <c r="F8" s="46"/>
      <c r="G8" s="47"/>
      <c r="H8" s="25" t="s">
        <v>85</v>
      </c>
      <c r="I8" s="46"/>
      <c r="J8" s="47"/>
    </row>
    <row r="10" spans="2:18" x14ac:dyDescent="0.15">
      <c r="B10" s="41" t="s">
        <v>0</v>
      </c>
      <c r="C10" s="42"/>
    </row>
    <row r="11" spans="2:18" x14ac:dyDescent="0.15">
      <c r="B11" s="1">
        <v>1</v>
      </c>
      <c r="C11" s="1" t="s">
        <v>1</v>
      </c>
      <c r="D11" s="50"/>
      <c r="E11" s="51"/>
      <c r="F11" s="51"/>
      <c r="G11" s="51"/>
      <c r="H11" s="51"/>
      <c r="I11" s="51"/>
      <c r="J11" s="52"/>
    </row>
    <row r="12" spans="2:18" x14ac:dyDescent="0.15">
      <c r="B12" s="1">
        <v>2</v>
      </c>
      <c r="C12" s="1" t="s">
        <v>69</v>
      </c>
      <c r="D12" s="43"/>
      <c r="E12" s="44"/>
      <c r="F12" s="44"/>
      <c r="G12" s="44"/>
      <c r="H12" s="44"/>
      <c r="I12" s="44"/>
      <c r="J12" s="45"/>
    </row>
    <row r="13" spans="2:18" x14ac:dyDescent="0.15">
      <c r="B13" s="1">
        <v>3</v>
      </c>
      <c r="C13" s="1" t="s">
        <v>70</v>
      </c>
      <c r="D13" s="56"/>
      <c r="E13" s="57"/>
      <c r="F13" s="57"/>
      <c r="G13" s="57"/>
      <c r="H13" s="57"/>
      <c r="I13" s="57"/>
      <c r="J13" s="58"/>
    </row>
    <row r="15" spans="2:18" x14ac:dyDescent="0.15">
      <c r="B15" s="41" t="s">
        <v>2</v>
      </c>
      <c r="C15" s="42"/>
    </row>
    <row r="16" spans="2:18" x14ac:dyDescent="0.15">
      <c r="B16" s="1">
        <v>1</v>
      </c>
      <c r="C16" s="1" t="s">
        <v>3</v>
      </c>
      <c r="D16" s="43"/>
      <c r="E16" s="44"/>
      <c r="F16" s="44"/>
      <c r="G16" s="44"/>
      <c r="H16" s="44"/>
      <c r="I16" s="44"/>
      <c r="J16" s="45"/>
      <c r="K16" s="15"/>
    </row>
    <row r="17" spans="2:14" x14ac:dyDescent="0.15">
      <c r="B17" s="1">
        <v>2</v>
      </c>
      <c r="C17" s="1" t="s">
        <v>4</v>
      </c>
      <c r="D17" s="43"/>
      <c r="E17" s="44"/>
      <c r="F17" s="44"/>
      <c r="G17" s="44"/>
      <c r="H17" s="44"/>
      <c r="I17" s="44"/>
      <c r="J17" s="45"/>
    </row>
    <row r="18" spans="2:14" x14ac:dyDescent="0.15">
      <c r="B18" s="1">
        <v>3</v>
      </c>
      <c r="C18" s="1" t="s">
        <v>5</v>
      </c>
      <c r="D18" s="43"/>
      <c r="E18" s="44"/>
      <c r="F18" s="44"/>
      <c r="G18" s="44"/>
      <c r="H18" s="44"/>
      <c r="I18" s="44"/>
      <c r="J18" s="45"/>
    </row>
    <row r="20" spans="2:14" x14ac:dyDescent="0.15">
      <c r="B20" s="41" t="s">
        <v>6</v>
      </c>
      <c r="C20" s="42"/>
      <c r="D20" s="46"/>
      <c r="E20" s="47"/>
      <c r="F20" s="16" t="s">
        <v>52</v>
      </c>
      <c r="G20" s="46"/>
      <c r="H20" s="48"/>
      <c r="I20" s="48"/>
      <c r="J20" s="47"/>
    </row>
    <row r="21" spans="2:14" x14ac:dyDescent="0.15">
      <c r="B21" s="5"/>
      <c r="C21" s="5"/>
      <c r="D21" s="17"/>
      <c r="E21" s="17"/>
      <c r="F21" s="17"/>
      <c r="G21" s="18"/>
      <c r="H21" s="18"/>
      <c r="I21" s="18"/>
      <c r="J21" s="18"/>
    </row>
    <row r="22" spans="2:14" x14ac:dyDescent="0.15">
      <c r="D22" s="4" t="s">
        <v>68</v>
      </c>
      <c r="E22" s="4"/>
    </row>
    <row r="23" spans="2:14" x14ac:dyDescent="0.15">
      <c r="B23" s="41" t="s">
        <v>7</v>
      </c>
      <c r="C23" s="42"/>
      <c r="D23" s="39"/>
      <c r="E23" s="37"/>
      <c r="F23" s="23" t="s">
        <v>8</v>
      </c>
      <c r="G23" s="37"/>
      <c r="H23" s="23" t="s">
        <v>9</v>
      </c>
      <c r="I23" s="37"/>
      <c r="J23" s="23" t="s">
        <v>51</v>
      </c>
      <c r="K23" s="13"/>
    </row>
    <row r="25" spans="2:14" x14ac:dyDescent="0.15">
      <c r="B25" s="69" t="s">
        <v>103</v>
      </c>
      <c r="C25" s="49"/>
      <c r="D25" s="59"/>
      <c r="E25" s="60"/>
      <c r="F25" s="60"/>
      <c r="G25" s="60"/>
      <c r="H25" s="61"/>
      <c r="I25" s="65" t="s">
        <v>104</v>
      </c>
      <c r="J25" s="66"/>
      <c r="K25" s="12"/>
      <c r="L25" s="12"/>
      <c r="M25" s="12"/>
      <c r="N25" s="12"/>
    </row>
    <row r="26" spans="2:14" x14ac:dyDescent="0.15">
      <c r="B26" s="49"/>
      <c r="C26" s="49"/>
      <c r="D26" s="62"/>
      <c r="E26" s="63"/>
      <c r="F26" s="63"/>
      <c r="G26" s="63"/>
      <c r="H26" s="64"/>
      <c r="I26" s="67"/>
      <c r="J26" s="68"/>
      <c r="K26" s="12"/>
      <c r="L26" s="12"/>
      <c r="M26" s="12"/>
      <c r="N26" s="12"/>
    </row>
    <row r="27" spans="2:14" x14ac:dyDescent="0.15">
      <c r="B27" s="53" t="s">
        <v>105</v>
      </c>
      <c r="C27" s="1" t="s">
        <v>1</v>
      </c>
      <c r="D27" s="50"/>
      <c r="E27" s="51"/>
      <c r="F27" s="51"/>
      <c r="G27" s="51"/>
      <c r="H27" s="51"/>
      <c r="I27" s="51"/>
      <c r="J27" s="52"/>
      <c r="K27" s="12"/>
      <c r="L27" s="12"/>
      <c r="M27" s="12"/>
      <c r="N27" s="12"/>
    </row>
    <row r="28" spans="2:14" x14ac:dyDescent="0.15">
      <c r="B28" s="54"/>
      <c r="C28" s="1" t="s">
        <v>69</v>
      </c>
      <c r="D28" s="43"/>
      <c r="E28" s="44"/>
      <c r="F28" s="44"/>
      <c r="G28" s="44"/>
      <c r="H28" s="44"/>
      <c r="I28" s="44"/>
      <c r="J28" s="45"/>
      <c r="L28" s="12"/>
      <c r="M28" s="12"/>
      <c r="N28" s="12"/>
    </row>
    <row r="29" spans="2:14" x14ac:dyDescent="0.15">
      <c r="B29" s="55"/>
      <c r="C29" s="1" t="s">
        <v>70</v>
      </c>
      <c r="D29" s="56"/>
      <c r="E29" s="57"/>
      <c r="F29" s="57"/>
      <c r="G29" s="57"/>
      <c r="H29" s="57"/>
      <c r="I29" s="57"/>
      <c r="J29" s="58"/>
    </row>
    <row r="30" spans="2:14" x14ac:dyDescent="0.15">
      <c r="B30" s="5"/>
      <c r="C30" s="5"/>
      <c r="D30" s="17"/>
      <c r="E30" s="17"/>
      <c r="F30" s="17"/>
      <c r="G30" s="17"/>
      <c r="H30" s="17"/>
      <c r="I30" s="17"/>
      <c r="J30" s="17"/>
    </row>
    <row r="31" spans="2:14" ht="12.95" customHeight="1" x14ac:dyDescent="0.15">
      <c r="B31" s="79" t="s">
        <v>107</v>
      </c>
      <c r="C31" s="80"/>
      <c r="D31" s="83"/>
      <c r="E31" s="84"/>
      <c r="F31" s="84"/>
      <c r="G31" s="84"/>
      <c r="H31" s="84"/>
      <c r="I31" s="84"/>
      <c r="J31" s="85"/>
      <c r="N31" s="22"/>
    </row>
    <row r="32" spans="2:14" x14ac:dyDescent="0.15">
      <c r="B32" s="81"/>
      <c r="C32" s="82"/>
      <c r="D32" s="86"/>
      <c r="E32" s="87"/>
      <c r="F32" s="87"/>
      <c r="G32" s="87"/>
      <c r="H32" s="87"/>
      <c r="I32" s="87"/>
      <c r="J32" s="88"/>
      <c r="K32" s="12"/>
      <c r="L32" s="12"/>
      <c r="M32" s="12"/>
      <c r="N32" s="12"/>
    </row>
    <row r="33" spans="2:14" ht="12.95" customHeight="1" x14ac:dyDescent="0.15">
      <c r="B33" s="69" t="s">
        <v>109</v>
      </c>
      <c r="C33" s="49"/>
      <c r="D33" s="59"/>
      <c r="E33" s="60"/>
      <c r="F33" s="60"/>
      <c r="G33" s="60"/>
      <c r="H33" s="60"/>
      <c r="I33" s="60"/>
      <c r="J33" s="61"/>
      <c r="K33" s="12"/>
      <c r="L33" s="12"/>
      <c r="M33" s="12"/>
      <c r="N33" s="12"/>
    </row>
    <row r="34" spans="2:14" ht="12.95" customHeight="1" x14ac:dyDescent="0.15">
      <c r="B34" s="49"/>
      <c r="C34" s="49"/>
      <c r="D34" s="62"/>
      <c r="E34" s="63"/>
      <c r="F34" s="63"/>
      <c r="G34" s="63"/>
      <c r="H34" s="63"/>
      <c r="I34" s="63"/>
      <c r="J34" s="64"/>
      <c r="K34" s="12"/>
      <c r="L34" s="12"/>
      <c r="M34" s="12"/>
      <c r="N34" s="12"/>
    </row>
    <row r="35" spans="2:14" ht="12.95" customHeight="1" x14ac:dyDescent="0.15">
      <c r="B35" s="69" t="s">
        <v>108</v>
      </c>
      <c r="C35" s="49"/>
      <c r="D35" s="59"/>
      <c r="E35" s="60"/>
      <c r="F35" s="60"/>
      <c r="G35" s="60"/>
      <c r="H35" s="60"/>
      <c r="I35" s="60"/>
      <c r="J35" s="61"/>
      <c r="K35" s="12"/>
      <c r="L35" s="12"/>
      <c r="M35" s="12"/>
      <c r="N35" s="12"/>
    </row>
    <row r="36" spans="2:14" x14ac:dyDescent="0.15">
      <c r="B36" s="49"/>
      <c r="C36" s="49"/>
      <c r="D36" s="62"/>
      <c r="E36" s="63"/>
      <c r="F36" s="63"/>
      <c r="G36" s="63"/>
      <c r="H36" s="63"/>
      <c r="I36" s="63"/>
      <c r="J36" s="64"/>
      <c r="L36" s="12"/>
      <c r="M36" s="12"/>
      <c r="N36" s="12"/>
    </row>
    <row r="37" spans="2:14" x14ac:dyDescent="0.15">
      <c r="B37" s="41" t="s">
        <v>110</v>
      </c>
      <c r="C37" s="42"/>
      <c r="D37" s="39"/>
      <c r="E37" s="37"/>
      <c r="F37" s="27" t="s">
        <v>8</v>
      </c>
      <c r="G37" s="37"/>
      <c r="H37" s="27" t="s">
        <v>9</v>
      </c>
      <c r="I37" s="37"/>
      <c r="J37" s="27" t="s">
        <v>10</v>
      </c>
      <c r="L37" s="12"/>
      <c r="M37" s="12"/>
      <c r="N37" s="12"/>
    </row>
    <row r="38" spans="2:14" ht="14.25" thickBot="1" x14ac:dyDescent="0.2"/>
    <row r="39" spans="2:14" x14ac:dyDescent="0.15">
      <c r="D39" s="70" t="str">
        <f>HYPERLINK("#印刷用2!A1","印刷ページへ")</f>
        <v>印刷ページへ</v>
      </c>
      <c r="E39" s="71"/>
      <c r="F39" s="71"/>
      <c r="G39" s="71"/>
      <c r="H39" s="71"/>
      <c r="I39" s="71"/>
      <c r="J39" s="72"/>
    </row>
    <row r="40" spans="2:14" x14ac:dyDescent="0.15">
      <c r="D40" s="73"/>
      <c r="E40" s="74"/>
      <c r="F40" s="74"/>
      <c r="G40" s="74"/>
      <c r="H40" s="74"/>
      <c r="I40" s="74"/>
      <c r="J40" s="75"/>
    </row>
    <row r="41" spans="2:14" ht="14.25" thickBot="1" x14ac:dyDescent="0.2">
      <c r="D41" s="76"/>
      <c r="E41" s="77"/>
      <c r="F41" s="77"/>
      <c r="G41" s="77"/>
      <c r="H41" s="77"/>
      <c r="I41" s="77"/>
      <c r="J41" s="78"/>
    </row>
    <row r="42" spans="2:14" ht="12.95" customHeight="1" x14ac:dyDescent="0.15"/>
    <row r="43" spans="2:14" ht="12.95" customHeight="1" x14ac:dyDescent="0.15"/>
    <row r="44" spans="2:14" ht="6.6" customHeight="1" x14ac:dyDescent="0.15"/>
    <row r="45" spans="2:14" ht="15" customHeight="1" x14ac:dyDescent="0.15"/>
    <row r="46" spans="2:14" ht="15" customHeight="1" x14ac:dyDescent="0.15"/>
  </sheetData>
  <sheetProtection algorithmName="SHA-512" hashValue="p+918cT9eMAu42gAnnc+kzuUBkl3pQPc30tu1y/o7dNnb7BhK7igcNGcsER+mEpscy+VeUO+7Gf16aDuo2oF4Q==" saltValue="7+6quk2tJ72BT5bWYlUyjA==" spinCount="100000" sheet="1" objects="1" scenarios="1"/>
  <mergeCells count="34">
    <mergeCell ref="B37:C37"/>
    <mergeCell ref="D39:J41"/>
    <mergeCell ref="B31:C32"/>
    <mergeCell ref="D31:J32"/>
    <mergeCell ref="B33:C34"/>
    <mergeCell ref="D33:J34"/>
    <mergeCell ref="B35:C36"/>
    <mergeCell ref="D35:J36"/>
    <mergeCell ref="B27:B29"/>
    <mergeCell ref="D27:J27"/>
    <mergeCell ref="D28:J28"/>
    <mergeCell ref="D29:J29"/>
    <mergeCell ref="D13:J13"/>
    <mergeCell ref="D25:H26"/>
    <mergeCell ref="I25:J26"/>
    <mergeCell ref="D16:J16"/>
    <mergeCell ref="B25:C26"/>
    <mergeCell ref="B15:C15"/>
    <mergeCell ref="B3:R4"/>
    <mergeCell ref="B20:C20"/>
    <mergeCell ref="B23:C23"/>
    <mergeCell ref="D17:J17"/>
    <mergeCell ref="D18:J18"/>
    <mergeCell ref="D20:E20"/>
    <mergeCell ref="G20:J20"/>
    <mergeCell ref="B6:C6"/>
    <mergeCell ref="B7:C7"/>
    <mergeCell ref="B8:C8"/>
    <mergeCell ref="B10:C10"/>
    <mergeCell ref="F8:G8"/>
    <mergeCell ref="D7:J7"/>
    <mergeCell ref="D12:J12"/>
    <mergeCell ref="I8:J8"/>
    <mergeCell ref="D11:J11"/>
  </mergeCells>
  <phoneticPr fontId="1"/>
  <dataValidations count="2">
    <dataValidation type="list" allowBlank="1" showInputMessage="1" showErrorMessage="1" sqref="D31:J32" xr:uid="{F7FFF05B-9B6F-4D58-8B9E-1BC917FCC241}">
      <formula1>"人事異動のため,前任者退職のため,"</formula1>
    </dataValidation>
    <dataValidation type="list" allowBlank="1" showInputMessage="1" showErrorMessage="1" sqref="D27:J27" xr:uid="{D98C94D4-6B1F-49F1-AAA5-C4C795BF6E8A}">
      <formula1>"愛知県,三重県,岐阜県,富山県,石川県"</formula1>
    </dataValidation>
  </dataValidations>
  <pageMargins left="0.70866141732283472" right="0.70866141732283472" top="1.1417322834645669" bottom="0.74803149606299213" header="0.31496062992125984" footer="0.31496062992125984"/>
  <pageSetup paperSize="9" scale="68" orientation="portrait" r:id="rId1"/>
  <headerFooter differentFirst="1">
    <firstHeader>&amp;R&amp;7&amp;U作成課：○○課　性質/作成日付：機密性〇、令和〇年〇月〇日　保存期間：〇年　備考：未定稿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選択データ!$B$3:$B$7</xm:f>
          </x14:formula1>
          <xm:sqref>D11</xm:sqref>
        </x14:dataValidation>
        <x14:dataValidation type="list" allowBlank="1" showInputMessage="1" showErrorMessage="1" xr:uid="{00000000-0002-0000-0000-000001000000}">
          <x14:formula1>
            <xm:f>選択データ!$M$2:$M$4</xm:f>
          </x14:formula1>
          <xm:sqref>D23 D37</xm:sqref>
        </x14:dataValidation>
        <x14:dataValidation type="list" errorStyle="warning" allowBlank="1" showInputMessage="1" xr:uid="{00000000-0002-0000-0000-000002000000}">
          <x14:formula1>
            <xm:f>選択データ!$G$3:$G$7</xm:f>
          </x14:formula1>
          <xm:sqref>D17:J17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G147"/>
  <sheetViews>
    <sheetView view="pageBreakPreview" zoomScale="90" zoomScaleNormal="100" zoomScaleSheetLayoutView="90" workbookViewId="0">
      <selection activeCell="A44" sqref="A44:AG48"/>
    </sheetView>
  </sheetViews>
  <sheetFormatPr defaultColWidth="2.625" defaultRowHeight="15" customHeight="1" x14ac:dyDescent="0.15"/>
  <cols>
    <col min="1" max="16384" width="2.625" style="28"/>
  </cols>
  <sheetData>
    <row r="1" spans="1:33" ht="15" customHeight="1" x14ac:dyDescent="0.15">
      <c r="A1" s="92" t="s">
        <v>92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4"/>
    </row>
    <row r="2" spans="1:33" ht="15" customHeight="1" x14ac:dyDescent="0.1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7"/>
    </row>
    <row r="3" spans="1:33" ht="15" customHeight="1" x14ac:dyDescent="0.15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7"/>
    </row>
    <row r="4" spans="1:33" ht="15" customHeight="1" thickBot="1" x14ac:dyDescent="0.2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00"/>
    </row>
    <row r="6" spans="1:33" ht="15" customHeight="1" x14ac:dyDescent="0.15">
      <c r="V6" s="90" t="s">
        <v>29</v>
      </c>
      <c r="W6" s="90"/>
      <c r="X6" s="90" t="str">
        <f>入力用!E6&amp;""</f>
        <v/>
      </c>
      <c r="Y6" s="90"/>
      <c r="Z6" s="28" t="s">
        <v>8</v>
      </c>
      <c r="AA6" s="90" t="str">
        <f>入力用!G6&amp;""</f>
        <v/>
      </c>
      <c r="AB6" s="90"/>
      <c r="AC6" s="28" t="s">
        <v>57</v>
      </c>
      <c r="AD6" s="90" t="str">
        <f>入力用!I6&amp;""</f>
        <v/>
      </c>
      <c r="AE6" s="90"/>
      <c r="AF6" s="28" t="s">
        <v>10</v>
      </c>
    </row>
    <row r="8" spans="1:33" ht="15" customHeight="1" x14ac:dyDescent="0.15">
      <c r="A8" s="118" t="s">
        <v>74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</row>
    <row r="9" spans="1:33" ht="15" customHeight="1" x14ac:dyDescent="0.1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</row>
    <row r="11" spans="1:33" ht="15" customHeight="1" x14ac:dyDescent="0.15">
      <c r="B11" s="28" t="s">
        <v>71</v>
      </c>
    </row>
    <row r="14" spans="1:33" ht="15" customHeight="1" x14ac:dyDescent="0.15">
      <c r="A14" s="116" t="s">
        <v>75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</row>
    <row r="15" spans="1:33" ht="15" customHeight="1" x14ac:dyDescent="0.1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</row>
    <row r="17" spans="1:33" ht="15" customHeight="1" x14ac:dyDescent="0.15">
      <c r="O17" s="28" t="s">
        <v>76</v>
      </c>
    </row>
    <row r="19" spans="1:33" ht="15" customHeight="1" x14ac:dyDescent="0.15">
      <c r="E19" s="28" t="s">
        <v>111</v>
      </c>
    </row>
    <row r="21" spans="1:33" ht="15" customHeight="1" x14ac:dyDescent="0.15">
      <c r="T21" s="90"/>
      <c r="U21" s="90"/>
      <c r="V21" s="90"/>
      <c r="W21" s="119" t="str">
        <f>入力用!D16&amp;""</f>
        <v/>
      </c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</row>
    <row r="22" spans="1:33" ht="15" customHeight="1" x14ac:dyDescent="0.15">
      <c r="T22" s="90" t="s">
        <v>81</v>
      </c>
      <c r="U22" s="90"/>
      <c r="V22" s="90"/>
      <c r="W22" s="119" t="str">
        <f>入力用!D7&amp;""</f>
        <v/>
      </c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</row>
    <row r="23" spans="1:33" ht="15" customHeight="1" x14ac:dyDescent="0.15">
      <c r="T23" s="28" t="s">
        <v>82</v>
      </c>
      <c r="W23" s="90" t="str">
        <f>入力用!D8&amp;入力用!E8&amp;入力用!F8&amp;入力用!H8&amp;入力用!I8</f>
        <v>--</v>
      </c>
      <c r="X23" s="90"/>
      <c r="Y23" s="90"/>
      <c r="Z23" s="90"/>
      <c r="AA23" s="90"/>
      <c r="AB23" s="90"/>
      <c r="AC23" s="90"/>
      <c r="AD23" s="90"/>
      <c r="AE23" s="90"/>
      <c r="AF23" s="90"/>
      <c r="AG23" s="90"/>
    </row>
    <row r="25" spans="1:33" ht="15" customHeight="1" x14ac:dyDescent="0.15">
      <c r="A25" s="117" t="s">
        <v>72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</row>
    <row r="26" spans="1:33" ht="15" customHeight="1" x14ac:dyDescent="0.15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</row>
    <row r="27" spans="1:33" ht="15" customHeight="1" thickBot="1" x14ac:dyDescent="0.2"/>
    <row r="28" spans="1:33" ht="15" customHeight="1" thickBot="1" x14ac:dyDescent="0.2">
      <c r="C28" s="29"/>
      <c r="E28" s="28" t="s">
        <v>73</v>
      </c>
    </row>
    <row r="30" spans="1:33" ht="15" customHeight="1" x14ac:dyDescent="0.15">
      <c r="A30" s="117" t="s">
        <v>80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</row>
    <row r="31" spans="1:33" ht="15" customHeight="1" x14ac:dyDescent="0.15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</row>
    <row r="32" spans="1:33" ht="15" customHeight="1" thickBot="1" x14ac:dyDescent="0.2"/>
    <row r="33" spans="1:33" ht="15" customHeight="1" thickBot="1" x14ac:dyDescent="0.2">
      <c r="C33" s="29"/>
      <c r="E33" s="28" t="s">
        <v>93</v>
      </c>
      <c r="Y33" s="28" t="s">
        <v>83</v>
      </c>
    </row>
    <row r="34" spans="1:33" ht="15" customHeight="1" thickBot="1" x14ac:dyDescent="0.2"/>
    <row r="35" spans="1:33" ht="15" customHeight="1" thickBot="1" x14ac:dyDescent="0.2">
      <c r="C35" s="29"/>
      <c r="E35" s="28" t="s">
        <v>94</v>
      </c>
      <c r="Y35" s="28" t="s">
        <v>84</v>
      </c>
    </row>
    <row r="36" spans="1:33" ht="15" customHeight="1" x14ac:dyDescent="0.15">
      <c r="C36" s="30"/>
    </row>
    <row r="37" spans="1:33" ht="15" customHeight="1" x14ac:dyDescent="0.15">
      <c r="C37" s="30"/>
    </row>
    <row r="38" spans="1:33" ht="15" customHeight="1" x14ac:dyDescent="0.15">
      <c r="C38" s="30"/>
    </row>
    <row r="39" spans="1:33" ht="15" customHeight="1" x14ac:dyDescent="0.15">
      <c r="C39" s="30"/>
    </row>
    <row r="41" spans="1:33" ht="15" customHeight="1" thickBot="1" x14ac:dyDescent="0.2"/>
    <row r="42" spans="1:33" ht="15" customHeight="1" x14ac:dyDescent="0.15">
      <c r="A42" s="120" t="s">
        <v>90</v>
      </c>
      <c r="B42" s="121"/>
      <c r="C42" s="121"/>
      <c r="D42" s="121"/>
      <c r="E42" s="121"/>
      <c r="F42" s="121"/>
      <c r="G42" s="121"/>
      <c r="H42" s="122"/>
    </row>
    <row r="43" spans="1:33" ht="15" customHeight="1" thickBot="1" x14ac:dyDescent="0.2">
      <c r="A43" s="123"/>
      <c r="B43" s="124"/>
      <c r="C43" s="124"/>
      <c r="D43" s="124"/>
      <c r="E43" s="124"/>
      <c r="F43" s="124"/>
      <c r="G43" s="124"/>
      <c r="H43" s="125"/>
    </row>
    <row r="44" spans="1:33" ht="15" customHeight="1" x14ac:dyDescent="0.15">
      <c r="A44" s="126" t="s">
        <v>114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8"/>
    </row>
    <row r="45" spans="1:33" ht="15" customHeight="1" x14ac:dyDescent="0.15">
      <c r="A45" s="129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1"/>
    </row>
    <row r="46" spans="1:33" ht="15" customHeight="1" x14ac:dyDescent="0.15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1"/>
    </row>
    <row r="47" spans="1:33" ht="15" customHeight="1" x14ac:dyDescent="0.15">
      <c r="A47" s="12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1"/>
    </row>
    <row r="48" spans="1:33" ht="15" customHeight="1" thickBot="1" x14ac:dyDescent="0.2">
      <c r="A48" s="132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4"/>
    </row>
    <row r="49" spans="1:33" ht="15" customHeight="1" x14ac:dyDescent="0.15">
      <c r="A49" s="101" t="s">
        <v>95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</row>
    <row r="51" spans="1:33" ht="15" customHeight="1" x14ac:dyDescent="0.15">
      <c r="S51" s="102" t="s">
        <v>54</v>
      </c>
      <c r="T51" s="103"/>
      <c r="U51" s="103"/>
      <c r="V51" s="103"/>
      <c r="W51" s="103"/>
      <c r="X51" s="103"/>
      <c r="Y51" s="104"/>
      <c r="Z51" s="110"/>
      <c r="AA51" s="111"/>
      <c r="AB51" s="111"/>
      <c r="AC51" s="111"/>
      <c r="AD51" s="111"/>
      <c r="AE51" s="111"/>
      <c r="AF51" s="111"/>
      <c r="AG51" s="112"/>
    </row>
    <row r="52" spans="1:33" ht="15" customHeight="1" x14ac:dyDescent="0.15">
      <c r="S52" s="105"/>
      <c r="T52" s="106"/>
      <c r="U52" s="106"/>
      <c r="V52" s="106"/>
      <c r="W52" s="106"/>
      <c r="X52" s="106"/>
      <c r="Y52" s="107"/>
      <c r="Z52" s="113"/>
      <c r="AA52" s="114"/>
      <c r="AB52" s="114"/>
      <c r="AC52" s="114"/>
      <c r="AD52" s="114"/>
      <c r="AE52" s="114"/>
      <c r="AF52" s="114"/>
      <c r="AG52" s="115"/>
    </row>
    <row r="53" spans="1:33" ht="15" customHeight="1" x14ac:dyDescent="0.15">
      <c r="S53" s="102" t="s">
        <v>55</v>
      </c>
      <c r="T53" s="103"/>
      <c r="U53" s="103"/>
      <c r="V53" s="103"/>
      <c r="W53" s="103"/>
      <c r="X53" s="103"/>
      <c r="Y53" s="104"/>
      <c r="Z53" s="110"/>
      <c r="AA53" s="111"/>
      <c r="AB53" s="111"/>
      <c r="AC53" s="111"/>
      <c r="AD53" s="111"/>
      <c r="AE53" s="111"/>
      <c r="AF53" s="111"/>
      <c r="AG53" s="112"/>
    </row>
    <row r="54" spans="1:33" ht="15" customHeight="1" x14ac:dyDescent="0.15">
      <c r="S54" s="105"/>
      <c r="T54" s="106"/>
      <c r="U54" s="106"/>
      <c r="V54" s="106"/>
      <c r="W54" s="106"/>
      <c r="X54" s="106"/>
      <c r="Y54" s="107"/>
      <c r="Z54" s="113"/>
      <c r="AA54" s="114"/>
      <c r="AB54" s="114"/>
      <c r="AC54" s="114"/>
      <c r="AD54" s="114"/>
      <c r="AE54" s="114"/>
      <c r="AF54" s="114"/>
      <c r="AG54" s="115"/>
    </row>
    <row r="55" spans="1:33" ht="15" customHeight="1" x14ac:dyDescent="0.15">
      <c r="S55" s="102" t="s">
        <v>56</v>
      </c>
      <c r="T55" s="103"/>
      <c r="U55" s="103"/>
      <c r="V55" s="103"/>
      <c r="W55" s="103"/>
      <c r="X55" s="103"/>
      <c r="Y55" s="104"/>
      <c r="Z55" s="110" t="s">
        <v>53</v>
      </c>
      <c r="AA55" s="111"/>
      <c r="AB55" s="111"/>
      <c r="AC55" s="111"/>
      <c r="AD55" s="111"/>
      <c r="AE55" s="111"/>
      <c r="AF55" s="111"/>
      <c r="AG55" s="112"/>
    </row>
    <row r="56" spans="1:33" ht="15" customHeight="1" x14ac:dyDescent="0.15">
      <c r="S56" s="105"/>
      <c r="T56" s="106"/>
      <c r="U56" s="106"/>
      <c r="V56" s="106"/>
      <c r="W56" s="106"/>
      <c r="X56" s="106"/>
      <c r="Y56" s="107"/>
      <c r="Z56" s="113"/>
      <c r="AA56" s="114"/>
      <c r="AB56" s="114"/>
      <c r="AC56" s="114"/>
      <c r="AD56" s="114"/>
      <c r="AE56" s="114"/>
      <c r="AF56" s="114"/>
      <c r="AG56" s="115"/>
    </row>
    <row r="58" spans="1:33" ht="15" customHeight="1" x14ac:dyDescent="0.15">
      <c r="A58" s="101" t="s">
        <v>96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</row>
    <row r="59" spans="1:33" ht="15" customHeight="1" x14ac:dyDescent="0.1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</row>
    <row r="62" spans="1:33" ht="15" customHeight="1" x14ac:dyDescent="0.15">
      <c r="V62" s="90" t="s">
        <v>29</v>
      </c>
      <c r="W62" s="90"/>
      <c r="X62" s="90" t="str">
        <f>入力用!E$6&amp;""</f>
        <v/>
      </c>
      <c r="Y62" s="90"/>
      <c r="Z62" s="28" t="s">
        <v>8</v>
      </c>
      <c r="AA62" s="90" t="str">
        <f>入力用!G$6&amp;""</f>
        <v/>
      </c>
      <c r="AB62" s="90"/>
      <c r="AC62" s="28" t="s">
        <v>57</v>
      </c>
      <c r="AD62" s="90" t="str">
        <f>入力用!I$6&amp;""</f>
        <v/>
      </c>
      <c r="AE62" s="90"/>
      <c r="AF62" s="28" t="s">
        <v>10</v>
      </c>
    </row>
    <row r="64" spans="1:33" ht="15" customHeight="1" x14ac:dyDescent="0.15">
      <c r="C64" s="90" t="s">
        <v>64</v>
      </c>
      <c r="D64" s="90"/>
      <c r="E64" s="90"/>
      <c r="F64" s="90"/>
      <c r="G64" s="90"/>
      <c r="H64" s="90"/>
      <c r="I64" s="90"/>
      <c r="J64" s="90"/>
    </row>
    <row r="65" spans="1:33" ht="15" customHeight="1" x14ac:dyDescent="0.15">
      <c r="O65" s="31" t="s">
        <v>58</v>
      </c>
      <c r="Q65" s="31"/>
      <c r="W65" s="91" t="str">
        <f>入力用!D$16&amp;""</f>
        <v/>
      </c>
      <c r="X65" s="91"/>
      <c r="Y65" s="91"/>
      <c r="Z65" s="91"/>
      <c r="AA65" s="91"/>
      <c r="AB65" s="91"/>
      <c r="AC65" s="91"/>
      <c r="AD65" s="91"/>
      <c r="AE65" s="91"/>
      <c r="AF65" s="91"/>
      <c r="AG65" s="91"/>
    </row>
    <row r="66" spans="1:33" ht="15" customHeight="1" x14ac:dyDescent="0.15">
      <c r="O66" s="31" t="s">
        <v>59</v>
      </c>
      <c r="Q66" s="31"/>
      <c r="Y66" s="32"/>
      <c r="Z66" s="32"/>
      <c r="AA66" s="32"/>
      <c r="AB66" s="32"/>
      <c r="AC66" s="32"/>
      <c r="AD66" s="32"/>
      <c r="AE66" s="32"/>
      <c r="AF66" s="32"/>
      <c r="AG66" s="32"/>
    </row>
    <row r="67" spans="1:33" ht="15" customHeight="1" x14ac:dyDescent="0.15">
      <c r="Q67" s="31"/>
      <c r="R67" s="33"/>
      <c r="S67" s="33"/>
      <c r="T67" s="33"/>
      <c r="U67" s="33"/>
      <c r="V67" s="33"/>
      <c r="W67" s="91" t="str">
        <f>入力用!D$17&amp;"　"&amp;入力用!D$18&amp;""</f>
        <v>　</v>
      </c>
      <c r="X67" s="91"/>
      <c r="Y67" s="91"/>
      <c r="Z67" s="91"/>
      <c r="AA67" s="91"/>
      <c r="AB67" s="91"/>
      <c r="AC67" s="91"/>
      <c r="AD67" s="91"/>
      <c r="AE67" s="91"/>
      <c r="AF67" s="91"/>
      <c r="AG67" s="91"/>
    </row>
    <row r="68" spans="1:33" ht="15" customHeight="1" x14ac:dyDescent="0.15">
      <c r="Q68" s="31"/>
    </row>
    <row r="69" spans="1:33" ht="15" customHeight="1" x14ac:dyDescent="0.15">
      <c r="O69" s="31" t="s">
        <v>60</v>
      </c>
      <c r="Q69" s="31"/>
      <c r="T69" s="108" t="str">
        <f>入力用!D$11&amp;入力用!D$12&amp;入力用!D$13&amp;""</f>
        <v/>
      </c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</row>
    <row r="70" spans="1:33" ht="15" customHeight="1" x14ac:dyDescent="0.15"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</row>
    <row r="71" spans="1:33" ht="15" customHeight="1" x14ac:dyDescent="0.15"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</row>
    <row r="73" spans="1:33" ht="15" customHeight="1" x14ac:dyDescent="0.15">
      <c r="A73" s="109" t="s">
        <v>112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</row>
    <row r="74" spans="1:33" ht="15" customHeight="1" x14ac:dyDescent="0.15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</row>
    <row r="77" spans="1:33" ht="15" customHeight="1" x14ac:dyDescent="0.15">
      <c r="B77" s="28" t="s">
        <v>61</v>
      </c>
    </row>
    <row r="78" spans="1:33" ht="15" customHeight="1" x14ac:dyDescent="0.15">
      <c r="D78" s="90" t="s">
        <v>7</v>
      </c>
      <c r="E78" s="90"/>
      <c r="F78" s="90"/>
      <c r="G78" s="90"/>
      <c r="H78" s="90"/>
      <c r="I78" s="34"/>
      <c r="J78" s="90" t="str">
        <f>入力用!D$23&amp;入力用!E$23&amp;入力用!F$23&amp;入力用!G$23&amp;入力用!H$23&amp;入力用!I$23&amp;入力用!J$23&amp;""</f>
        <v>年月日</v>
      </c>
      <c r="K78" s="90"/>
      <c r="L78" s="90"/>
      <c r="M78" s="90"/>
      <c r="N78" s="90"/>
      <c r="O78" s="90"/>
      <c r="P78" s="90"/>
      <c r="Q78" s="90"/>
      <c r="R78" s="90"/>
    </row>
    <row r="80" spans="1:33" ht="15" customHeight="1" x14ac:dyDescent="0.15">
      <c r="D80" s="90" t="s">
        <v>6</v>
      </c>
      <c r="E80" s="90"/>
      <c r="F80" s="90"/>
      <c r="G80" s="90"/>
      <c r="H80" s="90"/>
      <c r="J80" s="90" t="str">
        <f>入力用!D$20&amp;入力用!F$20&amp;入力用!G$20&amp;""</f>
        <v>－</v>
      </c>
      <c r="K80" s="90"/>
      <c r="L80" s="90"/>
      <c r="M80" s="90"/>
      <c r="N80" s="90"/>
      <c r="O80" s="90"/>
      <c r="P80" s="90"/>
      <c r="Q80" s="90"/>
      <c r="R80" s="90"/>
    </row>
    <row r="82" spans="2:32" ht="15" customHeight="1" x14ac:dyDescent="0.15">
      <c r="B82" s="28" t="s">
        <v>97</v>
      </c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spans="2:32" ht="15" customHeight="1" x14ac:dyDescent="0.15">
      <c r="E83" s="89" t="str">
        <f>入力用!D$25&amp;入力用!I$25&amp;""</f>
        <v>給油所</v>
      </c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26"/>
      <c r="X83" s="26"/>
      <c r="Y83" s="26"/>
      <c r="Z83" s="26"/>
      <c r="AA83" s="26"/>
      <c r="AB83" s="26"/>
      <c r="AC83" s="26"/>
    </row>
    <row r="84" spans="2:32" ht="15" customHeight="1" x14ac:dyDescent="0.15"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26"/>
      <c r="X84" s="26"/>
      <c r="Y84" s="26"/>
      <c r="Z84" s="26"/>
      <c r="AA84" s="26"/>
      <c r="AB84" s="26"/>
      <c r="AC84" s="26"/>
    </row>
    <row r="85" spans="2:32" ht="15" customHeight="1" x14ac:dyDescent="0.15">
      <c r="E85" s="89" t="str">
        <f>入力用!D$27&amp;入力用!D$28&amp;入力用!D$29&amp;""</f>
        <v/>
      </c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</row>
    <row r="86" spans="2:32" ht="15" customHeight="1" x14ac:dyDescent="0.15">
      <c r="Q86" s="35"/>
    </row>
    <row r="87" spans="2:32" ht="15" customHeight="1" x14ac:dyDescent="0.15">
      <c r="B87" s="28" t="s">
        <v>98</v>
      </c>
    </row>
    <row r="88" spans="2:32" ht="15" customHeight="1" x14ac:dyDescent="0.15">
      <c r="C88" s="28" t="s">
        <v>99</v>
      </c>
      <c r="G88" s="89" t="str">
        <f>入力用!D$33&amp;""</f>
        <v/>
      </c>
      <c r="H88" s="89"/>
      <c r="I88" s="89"/>
      <c r="J88" s="89"/>
      <c r="K88" s="89"/>
      <c r="L88" s="89"/>
      <c r="M88" s="89"/>
      <c r="N88" s="89"/>
      <c r="O88" s="34"/>
      <c r="P88" s="34"/>
      <c r="Q88" s="34" t="s">
        <v>100</v>
      </c>
      <c r="S88" s="89" t="str">
        <f>入力用!D$35&amp;""</f>
        <v/>
      </c>
      <c r="T88" s="89"/>
      <c r="U88" s="89"/>
      <c r="V88" s="89"/>
      <c r="W88" s="89"/>
      <c r="X88" s="89"/>
      <c r="Y88" s="89"/>
      <c r="Z88" s="89"/>
    </row>
    <row r="90" spans="2:32" ht="15" customHeight="1" x14ac:dyDescent="0.15">
      <c r="B90" s="28" t="s">
        <v>101</v>
      </c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2:32" ht="15" customHeight="1" x14ac:dyDescent="0.15">
      <c r="D91" s="28" t="str">
        <f>入力用!D$37&amp;入力用!E$37&amp;入力用!F$37&amp;入力用!G$37&amp;入力用!H$37&amp;入力用!I$37&amp;入力用!J$37&amp;""</f>
        <v>年月日</v>
      </c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2:32" ht="15" customHeight="1" x14ac:dyDescent="0.15"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2:32" ht="15" customHeight="1" x14ac:dyDescent="0.15">
      <c r="B93" s="28" t="s">
        <v>102</v>
      </c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2:32" ht="15" customHeight="1" x14ac:dyDescent="0.15">
      <c r="D94" s="28" t="str">
        <f>入力用!D$31&amp;""</f>
        <v/>
      </c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6" spans="2:32" ht="15" customHeight="1" x14ac:dyDescent="0.15">
      <c r="B96" s="116" t="s">
        <v>62</v>
      </c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</row>
    <row r="97" spans="1:33" ht="15" customHeight="1" x14ac:dyDescent="0.15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</row>
    <row r="98" spans="1:33" ht="15" customHeight="1" x14ac:dyDescent="0.15">
      <c r="A98" s="101" t="s">
        <v>95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</row>
    <row r="100" spans="1:33" ht="15" customHeight="1" x14ac:dyDescent="0.15">
      <c r="S100" s="102" t="s">
        <v>54</v>
      </c>
      <c r="T100" s="103"/>
      <c r="U100" s="103"/>
      <c r="V100" s="103"/>
      <c r="W100" s="103"/>
      <c r="X100" s="103"/>
      <c r="Y100" s="104"/>
      <c r="Z100" s="110"/>
      <c r="AA100" s="111"/>
      <c r="AB100" s="111"/>
      <c r="AC100" s="111"/>
      <c r="AD100" s="111"/>
      <c r="AE100" s="111"/>
      <c r="AF100" s="111"/>
      <c r="AG100" s="112"/>
    </row>
    <row r="101" spans="1:33" ht="15" customHeight="1" x14ac:dyDescent="0.15">
      <c r="S101" s="105"/>
      <c r="T101" s="106"/>
      <c r="U101" s="106"/>
      <c r="V101" s="106"/>
      <c r="W101" s="106"/>
      <c r="X101" s="106"/>
      <c r="Y101" s="107"/>
      <c r="Z101" s="113"/>
      <c r="AA101" s="114"/>
      <c r="AB101" s="114"/>
      <c r="AC101" s="114"/>
      <c r="AD101" s="114"/>
      <c r="AE101" s="114"/>
      <c r="AF101" s="114"/>
      <c r="AG101" s="115"/>
    </row>
    <row r="102" spans="1:33" ht="15" customHeight="1" x14ac:dyDescent="0.15">
      <c r="S102" s="102" t="s">
        <v>55</v>
      </c>
      <c r="T102" s="103"/>
      <c r="U102" s="103"/>
      <c r="V102" s="103"/>
      <c r="W102" s="103"/>
      <c r="X102" s="103"/>
      <c r="Y102" s="104"/>
      <c r="Z102" s="110"/>
      <c r="AA102" s="111"/>
      <c r="AB102" s="111"/>
      <c r="AC102" s="111"/>
      <c r="AD102" s="111"/>
      <c r="AE102" s="111"/>
      <c r="AF102" s="111"/>
      <c r="AG102" s="112"/>
    </row>
    <row r="103" spans="1:33" ht="15" customHeight="1" x14ac:dyDescent="0.15">
      <c r="S103" s="105"/>
      <c r="T103" s="106"/>
      <c r="U103" s="106"/>
      <c r="V103" s="106"/>
      <c r="W103" s="106"/>
      <c r="X103" s="106"/>
      <c r="Y103" s="107"/>
      <c r="Z103" s="113"/>
      <c r="AA103" s="114"/>
      <c r="AB103" s="114"/>
      <c r="AC103" s="114"/>
      <c r="AD103" s="114"/>
      <c r="AE103" s="114"/>
      <c r="AF103" s="114"/>
      <c r="AG103" s="115"/>
    </row>
    <row r="104" spans="1:33" ht="15" customHeight="1" x14ac:dyDescent="0.15">
      <c r="S104" s="102" t="s">
        <v>56</v>
      </c>
      <c r="T104" s="103"/>
      <c r="U104" s="103"/>
      <c r="V104" s="103"/>
      <c r="W104" s="103"/>
      <c r="X104" s="103"/>
      <c r="Y104" s="104"/>
      <c r="Z104" s="110" t="s">
        <v>53</v>
      </c>
      <c r="AA104" s="111"/>
      <c r="AB104" s="111"/>
      <c r="AC104" s="111"/>
      <c r="AD104" s="111"/>
      <c r="AE104" s="111"/>
      <c r="AF104" s="111"/>
      <c r="AG104" s="112"/>
    </row>
    <row r="105" spans="1:33" ht="15" customHeight="1" x14ac:dyDescent="0.15">
      <c r="S105" s="105"/>
      <c r="T105" s="106"/>
      <c r="U105" s="106"/>
      <c r="V105" s="106"/>
      <c r="W105" s="106"/>
      <c r="X105" s="106"/>
      <c r="Y105" s="107"/>
      <c r="Z105" s="113"/>
      <c r="AA105" s="114"/>
      <c r="AB105" s="114"/>
      <c r="AC105" s="114"/>
      <c r="AD105" s="114"/>
      <c r="AE105" s="114"/>
      <c r="AF105" s="114"/>
      <c r="AG105" s="115"/>
    </row>
    <row r="107" spans="1:33" ht="15" customHeight="1" x14ac:dyDescent="0.15">
      <c r="A107" s="101" t="s">
        <v>96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</row>
    <row r="108" spans="1:33" ht="15" customHeight="1" x14ac:dyDescent="0.15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</row>
    <row r="111" spans="1:33" ht="15" customHeight="1" x14ac:dyDescent="0.15">
      <c r="V111" s="90" t="s">
        <v>29</v>
      </c>
      <c r="W111" s="90"/>
      <c r="X111" s="90" t="str">
        <f>入力用!E$6&amp;""</f>
        <v/>
      </c>
      <c r="Y111" s="90"/>
      <c r="Z111" s="28" t="s">
        <v>8</v>
      </c>
      <c r="AA111" s="90" t="str">
        <f>入力用!G$6&amp;""</f>
        <v/>
      </c>
      <c r="AB111" s="90"/>
      <c r="AC111" s="28" t="s">
        <v>57</v>
      </c>
      <c r="AD111" s="90" t="str">
        <f>入力用!I$6&amp;""</f>
        <v/>
      </c>
      <c r="AE111" s="90"/>
      <c r="AF111" s="28" t="s">
        <v>10</v>
      </c>
    </row>
    <row r="113" spans="1:33" ht="15" customHeight="1" x14ac:dyDescent="0.15">
      <c r="C113" s="90" t="s">
        <v>64</v>
      </c>
      <c r="D113" s="90"/>
      <c r="E113" s="90"/>
      <c r="F113" s="90"/>
      <c r="G113" s="90"/>
      <c r="H113" s="90"/>
      <c r="I113" s="90"/>
      <c r="J113" s="90"/>
    </row>
    <row r="114" spans="1:33" ht="15" customHeight="1" x14ac:dyDescent="0.15">
      <c r="O114" s="31" t="s">
        <v>58</v>
      </c>
      <c r="Q114" s="31"/>
      <c r="W114" s="91" t="str">
        <f>入力用!D$16&amp;""</f>
        <v/>
      </c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</row>
    <row r="115" spans="1:33" ht="15" customHeight="1" x14ac:dyDescent="0.15">
      <c r="O115" s="31" t="s">
        <v>59</v>
      </c>
      <c r="Q115" s="31"/>
      <c r="Y115" s="32"/>
      <c r="Z115" s="32"/>
      <c r="AA115" s="32"/>
      <c r="AB115" s="32"/>
      <c r="AC115" s="32"/>
      <c r="AD115" s="32"/>
      <c r="AE115" s="32"/>
      <c r="AF115" s="32"/>
      <c r="AG115" s="32"/>
    </row>
    <row r="116" spans="1:33" ht="15" customHeight="1" x14ac:dyDescent="0.15">
      <c r="Q116" s="31"/>
      <c r="R116" s="33"/>
      <c r="S116" s="33"/>
      <c r="T116" s="33"/>
      <c r="U116" s="33"/>
      <c r="V116" s="33"/>
      <c r="W116" s="91" t="str">
        <f>入力用!D$17&amp;"　"&amp;入力用!D$18&amp;""</f>
        <v>　</v>
      </c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</row>
    <row r="117" spans="1:33" ht="15" customHeight="1" x14ac:dyDescent="0.15">
      <c r="Q117" s="31"/>
    </row>
    <row r="118" spans="1:33" ht="15" customHeight="1" x14ac:dyDescent="0.15">
      <c r="O118" s="31" t="s">
        <v>60</v>
      </c>
      <c r="Q118" s="31"/>
      <c r="T118" s="108" t="str">
        <f>入力用!D$11&amp;入力用!D$12&amp;入力用!D$13&amp;""</f>
        <v/>
      </c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</row>
    <row r="119" spans="1:33" ht="15" customHeight="1" x14ac:dyDescent="0.15"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</row>
    <row r="120" spans="1:33" ht="15" customHeight="1" x14ac:dyDescent="0.15"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</row>
    <row r="122" spans="1:33" ht="15" customHeight="1" x14ac:dyDescent="0.15">
      <c r="A122" s="109" t="s">
        <v>112</v>
      </c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</row>
    <row r="123" spans="1:33" ht="15" customHeight="1" x14ac:dyDescent="0.15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</row>
    <row r="126" spans="1:33" ht="15" customHeight="1" x14ac:dyDescent="0.15">
      <c r="B126" s="28" t="s">
        <v>61</v>
      </c>
    </row>
    <row r="127" spans="1:33" ht="15" customHeight="1" x14ac:dyDescent="0.15">
      <c r="D127" s="90" t="s">
        <v>7</v>
      </c>
      <c r="E127" s="90"/>
      <c r="F127" s="90"/>
      <c r="G127" s="90"/>
      <c r="H127" s="90"/>
      <c r="I127" s="34"/>
      <c r="J127" s="90" t="str">
        <f>入力用!D$23&amp;入力用!E$23&amp;入力用!F$23&amp;入力用!G$23&amp;入力用!H$23&amp;入力用!I$23&amp;入力用!J$23&amp;""</f>
        <v>年月日</v>
      </c>
      <c r="K127" s="90"/>
      <c r="L127" s="90"/>
      <c r="M127" s="90"/>
      <c r="N127" s="90"/>
      <c r="O127" s="90"/>
      <c r="P127" s="90"/>
      <c r="Q127" s="90"/>
      <c r="R127" s="90"/>
    </row>
    <row r="129" spans="2:30" ht="15" customHeight="1" x14ac:dyDescent="0.15">
      <c r="D129" s="90" t="s">
        <v>6</v>
      </c>
      <c r="E129" s="90"/>
      <c r="F129" s="90"/>
      <c r="G129" s="90"/>
      <c r="H129" s="90"/>
      <c r="J129" s="90" t="str">
        <f>入力用!D$20&amp;入力用!F$20&amp;入力用!G$20&amp;""</f>
        <v>－</v>
      </c>
      <c r="K129" s="90"/>
      <c r="L129" s="90"/>
      <c r="M129" s="90"/>
      <c r="N129" s="90"/>
      <c r="O129" s="90"/>
      <c r="P129" s="90"/>
      <c r="Q129" s="90"/>
      <c r="R129" s="90"/>
    </row>
    <row r="131" spans="2:30" ht="15" customHeight="1" x14ac:dyDescent="0.15">
      <c r="B131" s="28" t="s">
        <v>97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</row>
    <row r="132" spans="2:30" ht="15" customHeight="1" x14ac:dyDescent="0.15">
      <c r="E132" s="89" t="str">
        <f>入力用!D$25&amp;入力用!I$25&amp;""</f>
        <v>給油所</v>
      </c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26"/>
      <c r="X132" s="26"/>
      <c r="Y132" s="26"/>
      <c r="Z132" s="26"/>
      <c r="AA132" s="26"/>
      <c r="AB132" s="26"/>
      <c r="AC132" s="26"/>
    </row>
    <row r="133" spans="2:30" ht="15" customHeight="1" x14ac:dyDescent="0.15"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26"/>
      <c r="X133" s="26"/>
      <c r="Y133" s="26"/>
      <c r="Z133" s="26"/>
      <c r="AA133" s="26"/>
      <c r="AB133" s="26"/>
      <c r="AC133" s="26"/>
    </row>
    <row r="134" spans="2:30" ht="15" customHeight="1" x14ac:dyDescent="0.15">
      <c r="E134" s="89" t="str">
        <f>入力用!D$27&amp;入力用!D$28&amp;入力用!D$29&amp;""</f>
        <v/>
      </c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</row>
    <row r="135" spans="2:30" ht="15" customHeight="1" x14ac:dyDescent="0.15">
      <c r="Q135" s="35"/>
    </row>
    <row r="136" spans="2:30" ht="15" customHeight="1" x14ac:dyDescent="0.15">
      <c r="B136" s="28" t="s">
        <v>98</v>
      </c>
    </row>
    <row r="137" spans="2:30" ht="15" customHeight="1" x14ac:dyDescent="0.15">
      <c r="C137" s="28" t="s">
        <v>99</v>
      </c>
      <c r="G137" s="89" t="str">
        <f>入力用!D$33&amp;""</f>
        <v/>
      </c>
      <c r="H137" s="89"/>
      <c r="I137" s="89"/>
      <c r="J137" s="89"/>
      <c r="K137" s="89"/>
      <c r="L137" s="89"/>
      <c r="M137" s="89"/>
      <c r="N137" s="89"/>
      <c r="O137" s="34"/>
      <c r="P137" s="34"/>
      <c r="Q137" s="34" t="s">
        <v>100</v>
      </c>
      <c r="S137" s="89" t="str">
        <f>入力用!D$35&amp;""</f>
        <v/>
      </c>
      <c r="T137" s="89"/>
      <c r="U137" s="89"/>
      <c r="V137" s="89"/>
      <c r="W137" s="89"/>
      <c r="X137" s="89"/>
      <c r="Y137" s="89"/>
      <c r="Z137" s="89"/>
    </row>
    <row r="139" spans="2:30" ht="15" customHeight="1" x14ac:dyDescent="0.15">
      <c r="B139" s="28" t="s">
        <v>101</v>
      </c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2:30" ht="15" customHeight="1" x14ac:dyDescent="0.15">
      <c r="D140" s="28" t="str">
        <f>入力用!D$37&amp;入力用!E$37&amp;入力用!F$37&amp;入力用!G$37&amp;入力用!H$37&amp;入力用!I$37&amp;入力用!J$37&amp;""</f>
        <v>年月日</v>
      </c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2:30" ht="15" customHeight="1" x14ac:dyDescent="0.15"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2:30" ht="15" customHeight="1" x14ac:dyDescent="0.15">
      <c r="B142" s="28" t="s">
        <v>102</v>
      </c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2:30" ht="15" customHeight="1" x14ac:dyDescent="0.15">
      <c r="D143" s="28" t="str">
        <f>入力用!D$31&amp;""</f>
        <v/>
      </c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6" spans="2:32" ht="15" customHeight="1" x14ac:dyDescent="0.15">
      <c r="B146" s="116" t="s">
        <v>62</v>
      </c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</row>
    <row r="147" spans="2:32" ht="15" customHeight="1" x14ac:dyDescent="0.15"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</row>
  </sheetData>
  <sheetProtection algorithmName="SHA-512" hashValue="zORqo0o7xhgimQ04MPYdfVr4+Ld3MSTA+W3X1oC9Dj3AkIOVf8mvTfKntr0tyZozJnbX/8sbTCEkygLDbQq3ug==" saltValue="kKOYg3fR8GlCmGUzpI+J6Q==" spinCount="100000" sheet="1" objects="1" scenarios="1"/>
  <mergeCells count="68">
    <mergeCell ref="A42:H43"/>
    <mergeCell ref="A44:AG48"/>
    <mergeCell ref="Z55:AG56"/>
    <mergeCell ref="A49:AG49"/>
    <mergeCell ref="S51:Y52"/>
    <mergeCell ref="Z51:AG52"/>
    <mergeCell ref="S53:Y54"/>
    <mergeCell ref="Z53:AG54"/>
    <mergeCell ref="S55:Y56"/>
    <mergeCell ref="E83:V83"/>
    <mergeCell ref="E85:Y85"/>
    <mergeCell ref="G88:N88"/>
    <mergeCell ref="S88:Z88"/>
    <mergeCell ref="W65:AG65"/>
    <mergeCell ref="W67:AG67"/>
    <mergeCell ref="X62:Y62"/>
    <mergeCell ref="AA62:AB62"/>
    <mergeCell ref="AD62:AE62"/>
    <mergeCell ref="C64:J64"/>
    <mergeCell ref="A73:AG74"/>
    <mergeCell ref="T69:AG71"/>
    <mergeCell ref="B146:AF147"/>
    <mergeCell ref="AA111:AB111"/>
    <mergeCell ref="AD111:AE111"/>
    <mergeCell ref="A30:AG31"/>
    <mergeCell ref="A8:AG9"/>
    <mergeCell ref="A25:AG26"/>
    <mergeCell ref="W21:AG21"/>
    <mergeCell ref="W22:AG22"/>
    <mergeCell ref="A14:AG15"/>
    <mergeCell ref="B96:AF97"/>
    <mergeCell ref="D80:H80"/>
    <mergeCell ref="J80:R80"/>
    <mergeCell ref="D78:H78"/>
    <mergeCell ref="J78:R78"/>
    <mergeCell ref="A58:AG59"/>
    <mergeCell ref="V62:W62"/>
    <mergeCell ref="A98:AG98"/>
    <mergeCell ref="S100:Y101"/>
    <mergeCell ref="T118:AG120"/>
    <mergeCell ref="A122:AG123"/>
    <mergeCell ref="Z100:AG101"/>
    <mergeCell ref="S102:Y103"/>
    <mergeCell ref="Z102:AG103"/>
    <mergeCell ref="S104:Y105"/>
    <mergeCell ref="Z104:AG105"/>
    <mergeCell ref="A107:AG108"/>
    <mergeCell ref="V111:W111"/>
    <mergeCell ref="X111:Y111"/>
    <mergeCell ref="A1:AG4"/>
    <mergeCell ref="T22:V22"/>
    <mergeCell ref="T21:V21"/>
    <mergeCell ref="W23:AG23"/>
    <mergeCell ref="V6:W6"/>
    <mergeCell ref="X6:Y6"/>
    <mergeCell ref="AA6:AB6"/>
    <mergeCell ref="AD6:AE6"/>
    <mergeCell ref="E134:Y134"/>
    <mergeCell ref="G137:N137"/>
    <mergeCell ref="S137:Z137"/>
    <mergeCell ref="C113:J113"/>
    <mergeCell ref="W114:AG114"/>
    <mergeCell ref="W116:AG116"/>
    <mergeCell ref="D127:H127"/>
    <mergeCell ref="J127:R127"/>
    <mergeCell ref="D129:H129"/>
    <mergeCell ref="J129:R129"/>
    <mergeCell ref="E132:V132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oddHeader>&amp;R&amp;K00-024ver.1</oddHeader>
    <firstHeader>&amp;R&amp;K00-023ver.1</firstHeader>
  </headerFooter>
  <rowBreaks count="2" manualBreakCount="2">
    <brk id="48" max="16383" man="1"/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1:AH33"/>
  <sheetViews>
    <sheetView zoomScaleNormal="100" workbookViewId="0">
      <selection activeCell="E16" sqref="E16"/>
    </sheetView>
  </sheetViews>
  <sheetFormatPr defaultRowHeight="13.5" x14ac:dyDescent="0.15"/>
  <cols>
    <col min="24" max="24" width="12.375" customWidth="1"/>
    <col min="25" max="25" width="34.125" customWidth="1"/>
    <col min="26" max="26" width="24.625" customWidth="1"/>
    <col min="27" max="27" width="36.25" customWidth="1"/>
  </cols>
  <sheetData>
    <row r="1" spans="2:34" x14ac:dyDescent="0.15">
      <c r="B1" t="s">
        <v>0</v>
      </c>
      <c r="F1" t="s">
        <v>20</v>
      </c>
      <c r="J1" t="s">
        <v>6</v>
      </c>
      <c r="M1" t="s">
        <v>7</v>
      </c>
      <c r="R1" t="s">
        <v>30</v>
      </c>
      <c r="X1" t="s">
        <v>30</v>
      </c>
      <c r="Y1" t="s">
        <v>35</v>
      </c>
      <c r="Z1" t="s">
        <v>36</v>
      </c>
      <c r="AA1" t="s">
        <v>34</v>
      </c>
      <c r="AB1" t="s">
        <v>86</v>
      </c>
      <c r="AD1" t="s">
        <v>91</v>
      </c>
      <c r="AH1" s="20"/>
    </row>
    <row r="2" spans="2:34" x14ac:dyDescent="0.15">
      <c r="B2" t="s">
        <v>1</v>
      </c>
      <c r="C2" t="s">
        <v>18</v>
      </c>
      <c r="D2" t="s">
        <v>19</v>
      </c>
      <c r="F2" t="s">
        <v>21</v>
      </c>
      <c r="G2" t="s">
        <v>4</v>
      </c>
      <c r="H2" t="s">
        <v>5</v>
      </c>
      <c r="J2">
        <v>4</v>
      </c>
      <c r="M2" t="s">
        <v>27</v>
      </c>
      <c r="O2" t="s">
        <v>9</v>
      </c>
      <c r="P2" t="s">
        <v>10</v>
      </c>
      <c r="R2" t="s">
        <v>32</v>
      </c>
      <c r="S2" t="s">
        <v>35</v>
      </c>
      <c r="X2" t="s">
        <v>13</v>
      </c>
      <c r="Y2" t="s">
        <v>37</v>
      </c>
      <c r="Z2" t="s">
        <v>39</v>
      </c>
      <c r="AA2" t="s">
        <v>41</v>
      </c>
      <c r="AB2" t="s">
        <v>87</v>
      </c>
      <c r="AH2" s="21"/>
    </row>
    <row r="3" spans="2:34" x14ac:dyDescent="0.15">
      <c r="B3" t="s">
        <v>12</v>
      </c>
      <c r="F3" t="s">
        <v>22</v>
      </c>
      <c r="G3" t="s">
        <v>11</v>
      </c>
      <c r="J3">
        <v>0</v>
      </c>
      <c r="M3" t="s">
        <v>28</v>
      </c>
      <c r="O3">
        <v>1</v>
      </c>
      <c r="P3">
        <v>1</v>
      </c>
      <c r="R3" t="s">
        <v>33</v>
      </c>
      <c r="S3" t="s">
        <v>36</v>
      </c>
      <c r="Y3" t="s">
        <v>38</v>
      </c>
      <c r="Z3" t="s">
        <v>40</v>
      </c>
      <c r="AA3" t="s">
        <v>42</v>
      </c>
      <c r="AB3" t="s">
        <v>88</v>
      </c>
    </row>
    <row r="4" spans="2:34" x14ac:dyDescent="0.15">
      <c r="B4" t="s">
        <v>14</v>
      </c>
      <c r="F4" t="s">
        <v>23</v>
      </c>
      <c r="G4" t="s">
        <v>24</v>
      </c>
      <c r="M4" t="s">
        <v>29</v>
      </c>
      <c r="O4">
        <v>2</v>
      </c>
      <c r="P4">
        <v>2</v>
      </c>
      <c r="R4" t="s">
        <v>31</v>
      </c>
      <c r="S4" t="s">
        <v>34</v>
      </c>
      <c r="Y4" s="3" t="s">
        <v>45</v>
      </c>
      <c r="Z4" s="3" t="s">
        <v>45</v>
      </c>
      <c r="AA4" t="s">
        <v>43</v>
      </c>
    </row>
    <row r="5" spans="2:34" x14ac:dyDescent="0.15">
      <c r="B5" t="s">
        <v>15</v>
      </c>
      <c r="G5" t="s">
        <v>25</v>
      </c>
      <c r="O5">
        <v>3</v>
      </c>
      <c r="P5">
        <v>3</v>
      </c>
      <c r="Y5" s="3" t="s">
        <v>45</v>
      </c>
      <c r="Z5" s="3" t="s">
        <v>45</v>
      </c>
      <c r="AA5" t="s">
        <v>44</v>
      </c>
    </row>
    <row r="6" spans="2:34" x14ac:dyDescent="0.15">
      <c r="B6" t="s">
        <v>16</v>
      </c>
      <c r="G6" t="s">
        <v>26</v>
      </c>
      <c r="O6">
        <v>4</v>
      </c>
      <c r="P6">
        <v>4</v>
      </c>
      <c r="X6" s="2" t="e">
        <f>MATCH(入力用!#REF!,変更理由,0)</f>
        <v>#REF!</v>
      </c>
    </row>
    <row r="7" spans="2:34" ht="51.95" customHeight="1" x14ac:dyDescent="0.15">
      <c r="B7" t="s">
        <v>17</v>
      </c>
      <c r="G7" t="s">
        <v>89</v>
      </c>
      <c r="O7">
        <v>5</v>
      </c>
      <c r="P7">
        <v>5</v>
      </c>
      <c r="X7" s="135" t="s">
        <v>46</v>
      </c>
      <c r="Y7" s="135"/>
    </row>
    <row r="8" spans="2:34" x14ac:dyDescent="0.15">
      <c r="O8">
        <v>6</v>
      </c>
      <c r="P8">
        <v>6</v>
      </c>
      <c r="X8" s="135"/>
      <c r="Y8" s="135"/>
    </row>
    <row r="9" spans="2:34" x14ac:dyDescent="0.15">
      <c r="O9">
        <v>7</v>
      </c>
      <c r="P9">
        <v>7</v>
      </c>
      <c r="X9" s="135"/>
      <c r="Y9" s="135"/>
    </row>
    <row r="10" spans="2:34" x14ac:dyDescent="0.15">
      <c r="O10">
        <v>8</v>
      </c>
      <c r="P10">
        <v>8</v>
      </c>
      <c r="X10" s="135"/>
      <c r="Y10" s="135"/>
    </row>
    <row r="11" spans="2:34" x14ac:dyDescent="0.15">
      <c r="O11">
        <v>9</v>
      </c>
      <c r="P11">
        <v>9</v>
      </c>
      <c r="X11" s="135"/>
      <c r="Y11" s="135"/>
    </row>
    <row r="12" spans="2:34" x14ac:dyDescent="0.15">
      <c r="O12">
        <v>10</v>
      </c>
      <c r="P12">
        <v>10</v>
      </c>
    </row>
    <row r="13" spans="2:34" x14ac:dyDescent="0.15">
      <c r="O13">
        <v>11</v>
      </c>
      <c r="P13">
        <v>11</v>
      </c>
      <c r="X13" s="79" t="s">
        <v>66</v>
      </c>
      <c r="Y13" s="6" t="e">
        <f>入力用!#REF!&amp;""</f>
        <v>#REF!</v>
      </c>
      <c r="Z13" s="6" t="e">
        <f>入力用!#REF!&amp;""</f>
        <v>#REF!</v>
      </c>
      <c r="AA13" s="7" t="s">
        <v>48</v>
      </c>
    </row>
    <row r="14" spans="2:34" x14ac:dyDescent="0.15">
      <c r="O14">
        <v>12</v>
      </c>
      <c r="P14">
        <v>12</v>
      </c>
      <c r="X14" s="136"/>
      <c r="Y14" s="4" t="e">
        <f>入力用!#REF!&amp;""</f>
        <v>#REF!</v>
      </c>
      <c r="Z14" s="4" t="e">
        <f>入力用!#REF!&amp;""</f>
        <v>#REF!</v>
      </c>
      <c r="AA14" s="8"/>
    </row>
    <row r="15" spans="2:34" x14ac:dyDescent="0.15">
      <c r="P15">
        <v>13</v>
      </c>
      <c r="X15" s="9"/>
      <c r="Y15" s="4"/>
      <c r="Z15" s="4"/>
      <c r="AA15" s="8"/>
    </row>
    <row r="16" spans="2:34" ht="39" customHeight="1" x14ac:dyDescent="0.15">
      <c r="P16">
        <v>14</v>
      </c>
      <c r="X16" s="137" t="s">
        <v>67</v>
      </c>
      <c r="Y16" s="4" t="str">
        <f>入力用!D17&amp;""</f>
        <v/>
      </c>
      <c r="Z16" s="4" t="s">
        <v>47</v>
      </c>
      <c r="AA16" s="8" t="e">
        <f>入力用!#REF!&amp;""</f>
        <v>#REF!</v>
      </c>
    </row>
    <row r="17" spans="16:27" x14ac:dyDescent="0.15">
      <c r="P17">
        <v>15</v>
      </c>
      <c r="X17" s="137"/>
      <c r="Y17" s="4" t="str">
        <f>入力用!D18&amp;""</f>
        <v/>
      </c>
      <c r="Z17" s="4"/>
      <c r="AA17" s="8" t="e">
        <f>入力用!#REF!&amp;""</f>
        <v>#REF!</v>
      </c>
    </row>
    <row r="18" spans="16:27" x14ac:dyDescent="0.15">
      <c r="P18">
        <v>16</v>
      </c>
      <c r="X18" s="137"/>
      <c r="Y18" s="4"/>
      <c r="Z18" s="4"/>
      <c r="AA18" s="8" t="e">
        <f>入力用!#REF!&amp;""</f>
        <v>#REF!</v>
      </c>
    </row>
    <row r="19" spans="16:27" x14ac:dyDescent="0.15">
      <c r="P19">
        <v>17</v>
      </c>
      <c r="X19" s="138"/>
      <c r="Y19" s="10"/>
      <c r="Z19" s="10"/>
      <c r="AA19" s="11" t="e">
        <f>入力用!#REF!&amp;""</f>
        <v>#REF!</v>
      </c>
    </row>
    <row r="20" spans="16:27" x14ac:dyDescent="0.15">
      <c r="P20">
        <v>18</v>
      </c>
    </row>
    <row r="21" spans="16:27" x14ac:dyDescent="0.15">
      <c r="P21">
        <v>19</v>
      </c>
    </row>
    <row r="22" spans="16:27" x14ac:dyDescent="0.15">
      <c r="P22">
        <v>20</v>
      </c>
    </row>
    <row r="23" spans="16:27" x14ac:dyDescent="0.15">
      <c r="P23">
        <v>21</v>
      </c>
    </row>
    <row r="24" spans="16:27" x14ac:dyDescent="0.15">
      <c r="P24">
        <v>22</v>
      </c>
    </row>
    <row r="25" spans="16:27" x14ac:dyDescent="0.15">
      <c r="P25">
        <v>23</v>
      </c>
    </row>
    <row r="26" spans="16:27" x14ac:dyDescent="0.15">
      <c r="P26">
        <v>24</v>
      </c>
    </row>
    <row r="27" spans="16:27" x14ac:dyDescent="0.15">
      <c r="P27">
        <v>25</v>
      </c>
    </row>
    <row r="28" spans="16:27" x14ac:dyDescent="0.15">
      <c r="P28">
        <v>26</v>
      </c>
    </row>
    <row r="29" spans="16:27" x14ac:dyDescent="0.15">
      <c r="P29">
        <v>27</v>
      </c>
    </row>
    <row r="30" spans="16:27" x14ac:dyDescent="0.15">
      <c r="P30">
        <v>28</v>
      </c>
    </row>
    <row r="31" spans="16:27" x14ac:dyDescent="0.15">
      <c r="P31">
        <v>29</v>
      </c>
    </row>
    <row r="32" spans="16:27" x14ac:dyDescent="0.15">
      <c r="P32">
        <v>30</v>
      </c>
    </row>
    <row r="33" spans="16:16" x14ac:dyDescent="0.15">
      <c r="P33">
        <v>31</v>
      </c>
    </row>
  </sheetData>
  <sheetProtection algorithmName="SHA-512" hashValue="PEC8Nn4J03c862+VEeO7vV889sR4e8KC03pJwEEAfIS5atRqlcdJUSH/OqR32ypiYsE6l4MpS3W+XD6xRsGmxQ==" saltValue="qLkrOBonsyTnNVCZ74do9w==" spinCount="100000" sheet="1" objects="1" scenarios="1"/>
  <mergeCells count="3">
    <mergeCell ref="X7:Y11"/>
    <mergeCell ref="X13:X14"/>
    <mergeCell ref="X16:X19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入力用</vt:lpstr>
      <vt:lpstr>印刷用2</vt:lpstr>
      <vt:lpstr>選択データ</vt:lpstr>
      <vt:lpstr>入力用!Print_Area</vt:lpstr>
      <vt:lpstr>給油所の廃止</vt:lpstr>
      <vt:lpstr>新規給油所の追加</vt:lpstr>
      <vt:lpstr>代表者及び業務を行う役員の変更</vt:lpstr>
      <vt:lpstr>変更理由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2022-01-31T06:18:49Z</cp:lastPrinted>
  <dcterms:created xsi:type="dcterms:W3CDTF">2018-04-03T01:50:55Z</dcterms:created>
  <dcterms:modified xsi:type="dcterms:W3CDTF">2022-03-30T04:24:33Z</dcterms:modified>
</cp:coreProperties>
</file>