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O:\作業中\03_品確法\品確法マニュアル\事業者向け手引き\申請書作成ツール\ver8（品質管理者・廃止届追加）\HP用\20220401課名変更\"/>
    </mc:Choice>
  </mc:AlternateContent>
  <xr:revisionPtr revIDLastSave="0" documentId="13_ncr:1_{829A307F-A0B5-4CF3-A06A-6F0E0DA0ED0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入力用" sheetId="1" r:id="rId1"/>
    <sheet name="印刷用2" sheetId="4" r:id="rId2"/>
    <sheet name="選択データ" sheetId="3" state="hidden" r:id="rId3"/>
  </sheets>
  <definedNames>
    <definedName name="_xlnm.Print_Area" localSheetId="0">入力用!$A$1:$R$44</definedName>
    <definedName name="給油所の廃止">選択データ!$Z$2:$Z$3</definedName>
    <definedName name="新規給油所の追加">選択データ!$AA$2:$AA$5</definedName>
    <definedName name="代表者" localSheetId="1">#REF!</definedName>
    <definedName name="代表者">#REF!</definedName>
    <definedName name="代表者及び業務を行う役員の変更">選択データ!$Y$2:$Y$3</definedName>
    <definedName name="代表者変更" localSheetId="1">#REF!</definedName>
    <definedName name="代表者変更">#REF!</definedName>
    <definedName name="変更理由">選択データ!$Y$1:$AA$1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1" i="4" l="1"/>
  <c r="L231" i="4"/>
  <c r="L228" i="4"/>
  <c r="L227" i="4"/>
  <c r="L226" i="4"/>
  <c r="L225" i="4"/>
  <c r="L181" i="4"/>
  <c r="L178" i="4"/>
  <c r="L177" i="4"/>
  <c r="L176" i="4"/>
  <c r="L175" i="4"/>
  <c r="L179" i="4" l="1"/>
  <c r="L279" i="4"/>
  <c r="L229" i="4"/>
  <c r="L278" i="4"/>
  <c r="L277" i="4"/>
  <c r="L276" i="4"/>
  <c r="L275" i="4"/>
  <c r="V317" i="4"/>
  <c r="V323" i="4"/>
  <c r="V320" i="4"/>
  <c r="V267" i="4"/>
  <c r="V264" i="4"/>
  <c r="V263" i="4"/>
  <c r="AD259" i="4"/>
  <c r="AA259" i="4"/>
  <c r="X259" i="4"/>
  <c r="V217" i="4"/>
  <c r="V214" i="4"/>
  <c r="V213" i="4"/>
  <c r="AD209" i="4"/>
  <c r="AA209" i="4"/>
  <c r="X209" i="4"/>
  <c r="J145" i="4"/>
  <c r="J143" i="4"/>
  <c r="Q139" i="4"/>
  <c r="C139" i="4"/>
  <c r="Q137" i="4"/>
  <c r="C137" i="4"/>
  <c r="J131" i="4"/>
  <c r="J129" i="4"/>
  <c r="T120" i="4"/>
  <c r="W118" i="4"/>
  <c r="W116" i="4"/>
  <c r="AD113" i="4"/>
  <c r="AA113" i="4"/>
  <c r="X113" i="4"/>
  <c r="C89" i="4"/>
  <c r="C87" i="4"/>
  <c r="Q87" i="4"/>
  <c r="Q89" i="4"/>
  <c r="AD308" i="4" l="1"/>
  <c r="AA308" i="4"/>
  <c r="X308" i="4"/>
  <c r="W68" i="4" l="1"/>
  <c r="W66" i="4"/>
  <c r="D36" i="1" l="1"/>
  <c r="V167" i="4"/>
  <c r="V164" i="4"/>
  <c r="V163" i="4"/>
  <c r="AD159" i="4"/>
  <c r="AA159" i="4"/>
  <c r="X159" i="4"/>
  <c r="J95" i="4"/>
  <c r="J93" i="4"/>
  <c r="J81" i="4"/>
  <c r="J79" i="4"/>
  <c r="T70" i="4"/>
  <c r="AD63" i="4"/>
  <c r="AA63" i="4"/>
  <c r="X63" i="4"/>
  <c r="W23" i="4"/>
  <c r="AD6" i="4"/>
  <c r="AA6" i="4"/>
  <c r="X6" i="4"/>
  <c r="W22" i="4" l="1"/>
  <c r="W21" i="4"/>
  <c r="AA19" i="3" l="1"/>
  <c r="AA18" i="3"/>
  <c r="AA17" i="3"/>
  <c r="AA16" i="3"/>
  <c r="Y17" i="3"/>
  <c r="Y16" i="3"/>
  <c r="Z14" i="3"/>
  <c r="Z13" i="3"/>
  <c r="Y14" i="3"/>
  <c r="Y13" i="3"/>
  <c r="X6" i="3" l="1"/>
</calcChain>
</file>

<file path=xl/sharedStrings.xml><?xml version="1.0" encoding="utf-8"?>
<sst xmlns="http://schemas.openxmlformats.org/spreadsheetml/2006/main" count="261" uniqueCount="145">
  <si>
    <t>事業者住所</t>
    <rPh sb="0" eb="3">
      <t>ジギョウシャ</t>
    </rPh>
    <rPh sb="3" eb="5">
      <t>ジュウショ</t>
    </rPh>
    <phoneticPr fontId="1"/>
  </si>
  <si>
    <t>県</t>
    <rPh sb="0" eb="1">
      <t>ケン</t>
    </rPh>
    <phoneticPr fontId="1"/>
  </si>
  <si>
    <t>販売事業者名</t>
    <rPh sb="0" eb="2">
      <t>ハンバイ</t>
    </rPh>
    <rPh sb="2" eb="5">
      <t>ジギョウシャ</t>
    </rPh>
    <rPh sb="5" eb="6">
      <t>メイ</t>
    </rPh>
    <phoneticPr fontId="1"/>
  </si>
  <si>
    <t>商号</t>
    <rPh sb="0" eb="2">
      <t>ショウゴウ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</si>
  <si>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</si>
  <si>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</si>
  <si>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登録番号</t>
    <rPh sb="0" eb="2">
      <t>トウロク</t>
    </rPh>
    <rPh sb="2" eb="4">
      <t>バンゴウ</t>
    </rPh>
    <phoneticPr fontId="1"/>
  </si>
  <si>
    <t>登録年月日</t>
    <rPh sb="0" eb="2">
      <t>トウロク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</si>
  <si>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</si>
  <si>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</si>
  <si>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</si>
  <si>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代表取締役</t>
    <rPh sb="0" eb="2">
      <t>ダイヒョウ</t>
    </rPh>
    <rPh sb="2" eb="5">
      <t>トリシマリヤク</t>
    </rPh>
    <phoneticPr fontId="1"/>
  </si>
  <si>
    <t>愛知県</t>
    <rPh sb="0" eb="3">
      <t>アイチケン</t>
    </rPh>
    <phoneticPr fontId="1"/>
  </si>
  <si>
    <t>変更内容</t>
    <rPh sb="0" eb="2">
      <t>ヘンコウ</t>
    </rPh>
    <rPh sb="2" eb="4">
      <t>ナイヨウ</t>
    </rPh>
    <phoneticPr fontId="1"/>
  </si>
  <si>
    <t>三重県</t>
    <rPh sb="0" eb="3">
      <t>ミエケン</t>
    </rPh>
    <phoneticPr fontId="1"/>
  </si>
  <si>
    <t>岐阜県</t>
    <rPh sb="0" eb="3">
      <t>ギフケン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</si>
  <si>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</si>
  <si>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</si>
  <si>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市町村</t>
    <rPh sb="0" eb="1">
      <t>シ</t>
    </rPh>
    <rPh sb="1" eb="3">
      <t>チョウソン</t>
    </rPh>
    <phoneticPr fontId="1"/>
  </si>
  <si>
    <t>番地</t>
    <rPh sb="0" eb="2">
      <t>バンチ</t>
    </rPh>
    <phoneticPr fontId="1"/>
  </si>
  <si>
    <t>事業者名</t>
    <rPh sb="0" eb="3">
      <t>ジギョウシャ</t>
    </rPh>
    <rPh sb="3" eb="4">
      <t>メイ</t>
    </rPh>
    <phoneticPr fontId="1"/>
  </si>
  <si>
    <t>社名</t>
    <rPh sb="0" eb="2">
      <t>シャメイ</t>
    </rPh>
    <phoneticPr fontId="1"/>
  </si>
  <si>
    <t>株式会社</t>
    <rPh sb="0" eb="4">
      <t>カブシキガイシャ</t>
    </rPh>
    <phoneticPr fontId="1"/>
  </si>
  <si>
    <t>有限会社</t>
    <rPh sb="0" eb="4">
      <t>ユウゲンガイシャ</t>
    </rPh>
    <phoneticPr fontId="1"/>
  </si>
  <si>
    <t>取締役</t>
    <rPh sb="0" eb="3">
      <t>トリシマリヤク</t>
    </rPh>
    <phoneticPr fontId="1"/>
  </si>
  <si>
    <t>取締役社長</t>
    <rPh sb="0" eb="3">
      <t>トリシマリヤク</t>
    </rPh>
    <rPh sb="3" eb="5">
      <t>シャチョウ</t>
    </rPh>
    <phoneticPr fontId="1"/>
  </si>
  <si>
    <t>代表社員</t>
    <rPh sb="0" eb="2">
      <t>ダイヒョウ</t>
    </rPh>
    <rPh sb="2" eb="4">
      <t>シャイン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</si>
  <si>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</si>
  <si>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</si>
  <si>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</si>
  <si>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変更理由</t>
    <rPh sb="0" eb="2">
      <t>ヘンコウ</t>
    </rPh>
    <rPh sb="2" eb="4">
      <t>リユウ</t>
    </rPh>
    <phoneticPr fontId="1"/>
  </si>
  <si>
    <t>新設</t>
    <rPh sb="0" eb="2">
      <t>シンセツ</t>
    </rPh>
    <phoneticPr fontId="1"/>
  </si>
  <si>
    <t>代表者</t>
    <rPh sb="0" eb="3">
      <t>ダイヒョウシャ</t>
    </rPh>
    <phoneticPr fontId="1"/>
  </si>
  <si>
    <t>廃止</t>
    <rPh sb="0" eb="2">
      <t>ハイシ</t>
    </rPh>
    <phoneticPr fontId="1"/>
  </si>
  <si>
    <t>新規給油所の追加</t>
    <rPh sb="0" eb="2">
      <t>シンキ</t>
    </rPh>
    <rPh sb="2" eb="4">
      <t>キュウユ</t>
    </rPh>
    <rPh sb="4" eb="5">
      <t>ショ</t>
    </rPh>
    <rPh sb="6" eb="8">
      <t>ツイカ</t>
    </rPh>
    <phoneticPr fontId="1"/>
  </si>
  <si>
    <t>代表者及び業務を行う役員の変更</t>
    <phoneticPr fontId="1"/>
  </si>
  <si>
    <t>給油所の廃止</t>
    <rPh sb="0" eb="2">
      <t>キュウユ</t>
    </rPh>
    <rPh sb="2" eb="3">
      <t>ショ</t>
    </rPh>
    <rPh sb="4" eb="6">
      <t>ハイシ</t>
    </rPh>
    <phoneticPr fontId="1"/>
  </si>
  <si>
    <t>従前の代表者の役職</t>
    <rPh sb="0" eb="2">
      <t>ジュウゼン</t>
    </rPh>
    <rPh sb="3" eb="6">
      <t>ダイヒョウシャ</t>
    </rPh>
    <rPh sb="7" eb="9">
      <t>ヤクショク</t>
    </rPh>
    <phoneticPr fontId="1"/>
  </si>
  <si>
    <t>従前の代表者の氏名</t>
    <rPh sb="0" eb="2">
      <t>ジュウゼン</t>
    </rPh>
    <rPh sb="3" eb="6">
      <t>ダイヒョウシャ</t>
    </rPh>
    <rPh sb="7" eb="9">
      <t>シメイ</t>
    </rPh>
    <phoneticPr fontId="1"/>
  </si>
  <si>
    <t>廃止給油所名</t>
    <rPh sb="0" eb="2">
      <t>ハイシ</t>
    </rPh>
    <rPh sb="2" eb="4">
      <t>キュウユ</t>
    </rPh>
    <rPh sb="4" eb="5">
      <t>ショ</t>
    </rPh>
    <rPh sb="5" eb="6">
      <t>メイ</t>
    </rPh>
    <phoneticPr fontId="1"/>
  </si>
  <si>
    <t>廃止給油所所在地</t>
    <rPh sb="0" eb="2">
      <t>ハイシ</t>
    </rPh>
    <rPh sb="2" eb="4">
      <t>キュウユ</t>
    </rPh>
    <rPh sb="4" eb="5">
      <t>ショ</t>
    </rPh>
    <rPh sb="5" eb="8">
      <t>ショザイチ</t>
    </rPh>
    <phoneticPr fontId="1"/>
  </si>
  <si>
    <t>新規追加給油所名</t>
    <rPh sb="0" eb="2">
      <t>シンキ</t>
    </rPh>
    <rPh sb="2" eb="4">
      <t>ツイカ</t>
    </rPh>
    <rPh sb="4" eb="6">
      <t>キュウユ</t>
    </rPh>
    <rPh sb="6" eb="7">
      <t>ショ</t>
    </rPh>
    <rPh sb="7" eb="8">
      <t>メイ</t>
    </rPh>
    <phoneticPr fontId="1"/>
  </si>
  <si>
    <t>新規追加給油所の所在地</t>
    <rPh sb="0" eb="2">
      <t>シンキ</t>
    </rPh>
    <rPh sb="2" eb="4">
      <t>ツイカ</t>
    </rPh>
    <rPh sb="4" eb="6">
      <t>キュウユ</t>
    </rPh>
    <rPh sb="6" eb="7">
      <t>ショ</t>
    </rPh>
    <rPh sb="8" eb="11">
      <t>ショザイチ</t>
    </rPh>
    <phoneticPr fontId="1"/>
  </si>
  <si>
    <t>新規追加給油所のタンク容量</t>
    <rPh sb="0" eb="2">
      <t>シンキ</t>
    </rPh>
    <rPh sb="2" eb="4">
      <t>ツイカ</t>
    </rPh>
    <rPh sb="4" eb="6">
      <t>キュウユ</t>
    </rPh>
    <rPh sb="6" eb="7">
      <t>ショ</t>
    </rPh>
    <rPh sb="11" eb="13">
      <t>ヨウリョウ</t>
    </rPh>
    <phoneticPr fontId="1"/>
  </si>
  <si>
    <t>新規追加給油所の計量器数</t>
    <rPh sb="0" eb="2">
      <t>シンキ</t>
    </rPh>
    <rPh sb="2" eb="4">
      <t>ツイカ</t>
    </rPh>
    <rPh sb="4" eb="6">
      <t>キュウユ</t>
    </rPh>
    <rPh sb="6" eb="7">
      <t>ショ</t>
    </rPh>
    <rPh sb="8" eb="11">
      <t>ケイリョウキ</t>
    </rPh>
    <rPh sb="11" eb="12">
      <t>スウ</t>
    </rPh>
    <phoneticPr fontId="1"/>
  </si>
  <si>
    <t>－</t>
    <phoneticPr fontId="1"/>
  </si>
  <si>
    <t>↑変更内容の位置
代表者変更＝１
給油所の廃止＝２
新規給油所の追加＝３</t>
    <rPh sb="1" eb="3">
      <t>ヘンコウ</t>
    </rPh>
    <rPh sb="3" eb="5">
      <t>ナイヨウ</t>
    </rPh>
    <rPh sb="6" eb="8">
      <t>イチ</t>
    </rPh>
    <rPh sb="9" eb="12">
      <t>ダイヒョウシャ</t>
    </rPh>
    <rPh sb="12" eb="14">
      <t>ヘンコウ</t>
    </rPh>
    <rPh sb="17" eb="19">
      <t>キュウユ</t>
    </rPh>
    <rPh sb="19" eb="20">
      <t>ショ</t>
    </rPh>
    <rPh sb="21" eb="23">
      <t>ハイシ</t>
    </rPh>
    <rPh sb="26" eb="28">
      <t>シンキ</t>
    </rPh>
    <rPh sb="28" eb="30">
      <t>キュウユ</t>
    </rPh>
    <rPh sb="30" eb="31">
      <t>ショ</t>
    </rPh>
    <rPh sb="32" eb="34">
      <t>ツイカ</t>
    </rPh>
    <phoneticPr fontId="1"/>
  </si>
  <si>
    <t>左記給油所の廃止</t>
    <rPh sb="0" eb="2">
      <t>サキ</t>
    </rPh>
    <rPh sb="2" eb="4">
      <t>キュウユ</t>
    </rPh>
    <rPh sb="4" eb="5">
      <t>ショ</t>
    </rPh>
    <rPh sb="6" eb="8">
      <t>ハイシ</t>
    </rPh>
    <phoneticPr fontId="1"/>
  </si>
  <si>
    <t>右記給油所の追加</t>
    <rPh sb="0" eb="2">
      <t>ウキ</t>
    </rPh>
    <rPh sb="2" eb="4">
      <t>キュウユ</t>
    </rPh>
    <rPh sb="4" eb="5">
      <t>ショ</t>
    </rPh>
    <rPh sb="6" eb="8">
      <t>ツイカ</t>
    </rPh>
    <phoneticPr fontId="1"/>
  </si>
  <si>
    <t>変更年月日</t>
    <rPh sb="0" eb="2">
      <t>ヘンコウ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</si>
  <si>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</si>
  <si>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</si>
  <si>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</si>
  <si>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－</t>
    <phoneticPr fontId="1"/>
  </si>
  <si>
    <t>様式第６（第７条関係）</t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</si>
  <si>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</si>
  <si>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　×　整理番号</t>
    <rPh sb="3" eb="5">
      <t>セイリ</t>
    </rPh>
    <rPh sb="5" eb="7">
      <t>バンゴウ</t>
    </rPh>
    <phoneticPr fontId="1"/>
  </si>
  <si>
    <t>　×　審査結果</t>
    <rPh sb="3" eb="5">
      <t>シンサ</t>
    </rPh>
    <rPh sb="5" eb="7">
      <t>ケッカ</t>
    </rPh>
    <phoneticPr fontId="1"/>
  </si>
  <si>
    <t>　×　受理年月日</t>
    <rPh sb="3" eb="5">
      <t>ジュリ</t>
    </rPh>
    <rPh sb="5" eb="8">
      <t>ネンガッピ</t>
    </rPh>
    <phoneticPr fontId="1"/>
  </si>
  <si>
    <t>揮発油販売業変更登録申請書</t>
    <phoneticPr fontId="1"/>
  </si>
  <si>
    <t>月</t>
    <rPh sb="0" eb="1">
      <t>ゲツ</t>
    </rPh>
    <phoneticPr fontId="1"/>
  </si>
  <si>
    <t>氏名又は名称及び法人にあ</t>
    <phoneticPr fontId="1"/>
  </si>
  <si>
    <t>つてはその代表者の氏名</t>
    <phoneticPr fontId="1"/>
  </si>
  <si>
    <t>住　所</t>
    <phoneticPr fontId="1"/>
  </si>
  <si>
    <t>　　　揮発油等の品質の確保等に関する法律第８条第１項の変更登録を受けたいの
　　で、次のとおり申請します。</t>
    <phoneticPr fontId="1"/>
  </si>
  <si>
    <t>１　登録年月日及び登録番号</t>
    <phoneticPr fontId="1"/>
  </si>
  <si>
    <t>２　変更の内容</t>
    <phoneticPr fontId="1"/>
  </si>
  <si>
    <t>従前の内容</t>
    <rPh sb="0" eb="2">
      <t>ジュウゼン</t>
    </rPh>
    <rPh sb="3" eb="5">
      <t>ナイヨウ</t>
    </rPh>
    <phoneticPr fontId="1"/>
  </si>
  <si>
    <t>変更後の内容</t>
    <rPh sb="0" eb="2">
      <t>ヘンコウ</t>
    </rPh>
    <rPh sb="2" eb="3">
      <t>ゴ</t>
    </rPh>
    <rPh sb="4" eb="6">
      <t>ナイヨウ</t>
    </rPh>
    <phoneticPr fontId="1"/>
  </si>
  <si>
    <t>３　変更の年月日</t>
    <phoneticPr fontId="1"/>
  </si>
  <si>
    <t>４　変更の理由</t>
    <phoneticPr fontId="1"/>
  </si>
  <si>
    <t>（備考）１　この用紙の大きさは、日本工業規格Ａ４とすること。
　　　　 ２　×印の項は、記載しないこと。</t>
    <phoneticPr fontId="1"/>
  </si>
  <si>
    <t>令和</t>
    <rPh sb="0" eb="2">
      <t>レイワ</t>
    </rPh>
    <phoneticPr fontId="1"/>
  </si>
  <si>
    <t>中部経済産業局長　殿</t>
    <rPh sb="0" eb="7">
      <t>チュウブケイザイサンギョウキョク</t>
    </rPh>
    <rPh sb="7" eb="8">
      <t>チョウ</t>
    </rPh>
    <rPh sb="9" eb="10">
      <t>ドノ</t>
    </rPh>
    <phoneticPr fontId="1"/>
  </si>
  <si>
    <t>記入日</t>
    <rPh sb="0" eb="2">
      <t>キニュウ</t>
    </rPh>
    <rPh sb="2" eb="3">
      <t>ビ</t>
    </rPh>
    <phoneticPr fontId="1"/>
  </si>
  <si>
    <t>従前の内容</t>
    <rPh sb="0" eb="2">
      <t>ジュウゼン</t>
    </rPh>
    <rPh sb="3" eb="5">
      <t>ナイヨウ</t>
    </rPh>
    <phoneticPr fontId="1"/>
  </si>
  <si>
    <t>変更後の内容</t>
    <phoneticPr fontId="1"/>
  </si>
  <si>
    <t>↓元号を選択</t>
    <rPh sb="1" eb="3">
      <t>ゲンゴウ</t>
    </rPh>
    <rPh sb="4" eb="6">
      <t>センタク</t>
    </rPh>
    <phoneticPr fontId="1"/>
  </si>
  <si>
    <t>↓元号を記載</t>
    <rPh sb="1" eb="3">
      <t>ゲンゴウ</t>
    </rPh>
    <rPh sb="4" eb="6">
      <t>キサイ</t>
    </rPh>
    <phoneticPr fontId="1"/>
  </si>
  <si>
    <t>市区町村</t>
    <rPh sb="0" eb="2">
      <t>シク</t>
    </rPh>
    <rPh sb="2" eb="4">
      <t>チョウソン</t>
    </rPh>
    <phoneticPr fontId="1"/>
  </si>
  <si>
    <t>番地以降</t>
    <rPh sb="0" eb="2">
      <t>バンチ</t>
    </rPh>
    <rPh sb="2" eb="4">
      <t>イコウ</t>
    </rPh>
    <phoneticPr fontId="1"/>
  </si>
  <si>
    <t>中部経済産業局燃料課　宛</t>
    <rPh sb="0" eb="2">
      <t>チュウブ</t>
    </rPh>
    <rPh sb="2" eb="4">
      <t>ケイザイ</t>
    </rPh>
    <rPh sb="4" eb="7">
      <t>サンギョウキョク</t>
    </rPh>
    <rPh sb="7" eb="10">
      <t>ネンリョウカ</t>
    </rPh>
    <rPh sb="11" eb="12">
      <t>ア</t>
    </rPh>
    <phoneticPr fontId="1"/>
  </si>
  <si>
    <t>確認事項（※確認したら、☑をお願いします。）</t>
    <rPh sb="0" eb="2">
      <t>カクニン</t>
    </rPh>
    <rPh sb="2" eb="4">
      <t>ジコウ</t>
    </rPh>
    <rPh sb="6" eb="8">
      <t>カクニン</t>
    </rPh>
    <rPh sb="15" eb="16">
      <t>ネガ</t>
    </rPh>
    <phoneticPr fontId="1"/>
  </si>
  <si>
    <t>印刷資料の内容確認</t>
    <rPh sb="0" eb="2">
      <t>インサツ</t>
    </rPh>
    <rPh sb="2" eb="4">
      <t>シリョウ</t>
    </rPh>
    <rPh sb="5" eb="7">
      <t>ナイヨウ</t>
    </rPh>
    <rPh sb="7" eb="9">
      <t>カクニン</t>
    </rPh>
    <phoneticPr fontId="1"/>
  </si>
  <si>
    <t>送付状および確認事項</t>
    <rPh sb="0" eb="3">
      <t>ソウフジョウ</t>
    </rPh>
    <rPh sb="6" eb="8">
      <t>カクニン</t>
    </rPh>
    <rPh sb="8" eb="10">
      <t>ジコウ</t>
    </rPh>
    <phoneticPr fontId="1"/>
  </si>
  <si>
    <t>　揮発油販売業に下記の事項について変更が生じたため、貴局HPに掲載されている入力支援ツールを用いて、申請書を作成いたしました。</t>
    <rPh sb="8" eb="10">
      <t>カキ</t>
    </rPh>
    <rPh sb="11" eb="13">
      <t>ジコウ</t>
    </rPh>
    <rPh sb="17" eb="19">
      <t>ヘンコウ</t>
    </rPh>
    <rPh sb="20" eb="21">
      <t>ショウ</t>
    </rPh>
    <rPh sb="26" eb="28">
      <t>キキョク</t>
    </rPh>
    <rPh sb="31" eb="33">
      <t>ケイサイ</t>
    </rPh>
    <rPh sb="38" eb="40">
      <t>ニュウリョク</t>
    </rPh>
    <rPh sb="40" eb="42">
      <t>シエン</t>
    </rPh>
    <rPh sb="46" eb="47">
      <t>モチ</t>
    </rPh>
    <rPh sb="50" eb="53">
      <t>シンセイショ</t>
    </rPh>
    <rPh sb="54" eb="56">
      <t>サクセイ</t>
    </rPh>
    <phoneticPr fontId="1"/>
  </si>
  <si>
    <t>記</t>
    <rPh sb="0" eb="1">
      <t>シル</t>
    </rPh>
    <phoneticPr fontId="1"/>
  </si>
  <si>
    <t>記入担当者名</t>
    <rPh sb="0" eb="2">
      <t>キニュウ</t>
    </rPh>
    <rPh sb="2" eb="5">
      <t>タントウシャ</t>
    </rPh>
    <rPh sb="5" eb="6">
      <t>メイ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</si>
  <si>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</si>
  <si>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-</t>
    <phoneticPr fontId="1"/>
  </si>
  <si>
    <t>封筒同封資料（※確認したら、☑をお願いします。）</t>
    <rPh sb="0" eb="2">
      <t>フウトウ</t>
    </rPh>
    <rPh sb="2" eb="4">
      <t>ドウフウ</t>
    </rPh>
    <rPh sb="4" eb="6">
      <t>シリョウ</t>
    </rPh>
    <rPh sb="8" eb="10">
      <t>カクニン</t>
    </rPh>
    <rPh sb="17" eb="18">
      <t>ネガ</t>
    </rPh>
    <phoneticPr fontId="1"/>
  </si>
  <si>
    <t>様式第１８（第３３条関係）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</si>
  <si>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（特定）石油販売業変更届出書</t>
    <rPh sb="1" eb="3">
      <t>トクテイ</t>
    </rPh>
    <rPh sb="4" eb="6">
      <t>セキユ</t>
    </rPh>
    <rPh sb="6" eb="9">
      <t>ハンバイギョウ</t>
    </rPh>
    <rPh sb="9" eb="14">
      <t>ヘンコウトドケデショ</t>
    </rPh>
    <phoneticPr fontId="1"/>
  </si>
  <si>
    <t>経済産業大臣　殿</t>
    <rPh sb="0" eb="2">
      <t>ケイザイ</t>
    </rPh>
    <rPh sb="2" eb="4">
      <t>サンギョウ</t>
    </rPh>
    <rPh sb="4" eb="6">
      <t>ダイジン</t>
    </rPh>
    <rPh sb="7" eb="8">
      <t>ドノ</t>
    </rPh>
    <phoneticPr fontId="1"/>
  </si>
  <si>
    <t>商号、名称</t>
    <rPh sb="0" eb="2">
      <t>ショウゴウ</t>
    </rPh>
    <rPh sb="3" eb="5">
      <t>メイショウ</t>
    </rPh>
    <phoneticPr fontId="1"/>
  </si>
  <si>
    <t>届出者</t>
    <rPh sb="0" eb="2">
      <t>トドケデ</t>
    </rPh>
    <rPh sb="2" eb="3">
      <t>シャ</t>
    </rPh>
    <phoneticPr fontId="1"/>
  </si>
  <si>
    <t>氏　　名</t>
    <rPh sb="0" eb="1">
      <t>シ</t>
    </rPh>
    <rPh sb="3" eb="4">
      <t>ナ</t>
    </rPh>
    <phoneticPr fontId="1"/>
  </si>
  <si>
    <t>（法人にあっては、代表者の氏名）</t>
    <rPh sb="1" eb="3">
      <t>ホウジン</t>
    </rPh>
    <rPh sb="9" eb="12">
      <t>ダイヒョウシャ</t>
    </rPh>
    <rPh sb="13" eb="15">
      <t>シメイ</t>
    </rPh>
    <phoneticPr fontId="1"/>
  </si>
  <si>
    <t>住　　所</t>
    <rPh sb="0" eb="1">
      <t>ジュウ</t>
    </rPh>
    <rPh sb="3" eb="4">
      <t>ショ</t>
    </rPh>
    <phoneticPr fontId="1"/>
  </si>
  <si>
    <t>石油の備蓄の確保等に関する法律第２７条第２項の規定により、次のとおり届け出ます。</t>
    <rPh sb="0" eb="2">
      <t>セキユ</t>
    </rPh>
    <rPh sb="3" eb="5">
      <t>ビチク</t>
    </rPh>
    <rPh sb="6" eb="8">
      <t>カクホ</t>
    </rPh>
    <rPh sb="8" eb="9">
      <t>トウ</t>
    </rPh>
    <rPh sb="10" eb="11">
      <t>カン</t>
    </rPh>
    <rPh sb="13" eb="15">
      <t>ホウリツ</t>
    </rPh>
    <rPh sb="15" eb="16">
      <t>ダイ</t>
    </rPh>
    <rPh sb="18" eb="19">
      <t>ジョウ</t>
    </rPh>
    <rPh sb="19" eb="20">
      <t>ダイ</t>
    </rPh>
    <rPh sb="21" eb="22">
      <t>コウ</t>
    </rPh>
    <rPh sb="23" eb="25">
      <t>キテイ</t>
    </rPh>
    <rPh sb="29" eb="30">
      <t>ツギ</t>
    </rPh>
    <rPh sb="34" eb="35">
      <t>トド</t>
    </rPh>
    <rPh sb="36" eb="37">
      <t>デ</t>
    </rPh>
    <phoneticPr fontId="1"/>
  </si>
  <si>
    <t>変更事項</t>
    <rPh sb="0" eb="2">
      <t>ヘンコウ</t>
    </rPh>
    <rPh sb="2" eb="4">
      <t>ジコウ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</si>
  <si>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</si>
  <si>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</si>
  <si>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変更（予定）年月日</t>
    <rPh sb="0" eb="2">
      <t>ヘンコウ</t>
    </rPh>
    <rPh sb="3" eb="5">
      <t>ヨテイ</t>
    </rPh>
    <rPh sb="6" eb="9">
      <t>ネンガッピ</t>
    </rPh>
    <phoneticPr fontId="1"/>
  </si>
  <si>
    <t>変更の理由</t>
    <rPh sb="0" eb="2">
      <t>ヘンコウ</t>
    </rPh>
    <rPh sb="3" eb="5">
      <t>リユウ</t>
    </rPh>
    <phoneticPr fontId="1"/>
  </si>
  <si>
    <t>設備の処分に関する事項</t>
    <rPh sb="0" eb="2">
      <t>セツビ</t>
    </rPh>
    <rPh sb="3" eb="5">
      <t>ショブン</t>
    </rPh>
    <rPh sb="6" eb="7">
      <t>カン</t>
    </rPh>
    <rPh sb="9" eb="11">
      <t>ジコウ</t>
    </rPh>
    <phoneticPr fontId="1"/>
  </si>
  <si>
    <t>備考</t>
    <rPh sb="0" eb="2">
      <t>ビコウ</t>
    </rPh>
    <phoneticPr fontId="1"/>
  </si>
  <si>
    <t>　用紙の大きさは、日本工業規格Ａ４とする。</t>
    <phoneticPr fontId="1"/>
  </si>
  <si>
    <t>　変更事項の欄には、法第２７条第１項第１号から第６号までのうち、変更する事項を記載すること。</t>
    <phoneticPr fontId="1"/>
  </si>
  <si>
    <t>　法第２７条第１項第３号から第５号に規定する事項を変更する場合は、「変更年月日」を「変更予定年月日」とすること。</t>
    <phoneticPr fontId="1"/>
  </si>
  <si>
    <t>　「密接な関係を有する石油精製業者の商号、名称又は氏名」又は「石油の種類ごとの貯蔵施設の貯蔵能力及び所在地」を変更する場合は、当該変更の明細を記した書面を添付すること。</t>
    <phoneticPr fontId="1"/>
  </si>
  <si>
    <t>　「設備の処分に関する事項」の欄は、営業所の所在地を変更する場合に限り記載すること。</t>
    <phoneticPr fontId="1"/>
  </si>
  <si>
    <t>担当者：</t>
    <rPh sb="0" eb="3">
      <t>タントウシャ</t>
    </rPh>
    <phoneticPr fontId="1"/>
  </si>
  <si>
    <t>連絡先：</t>
    <rPh sb="0" eb="3">
      <t>レンラクサキ</t>
    </rPh>
    <phoneticPr fontId="1"/>
  </si>
  <si>
    <t>返信用封筒（切手および住所の記載をお願いします）</t>
    <rPh sb="0" eb="3">
      <t>ヘンシンヨウ</t>
    </rPh>
    <rPh sb="3" eb="5">
      <t>フウトウ</t>
    </rPh>
    <rPh sb="6" eb="8">
      <t>キッテ</t>
    </rPh>
    <rPh sb="11" eb="13">
      <t>ジュウショ</t>
    </rPh>
    <rPh sb="14" eb="16">
      <t>キサイ</t>
    </rPh>
    <rPh sb="18" eb="19">
      <t>ネガ</t>
    </rPh>
    <phoneticPr fontId="1"/>
  </si>
  <si>
    <t>揮発油販売業変更登録申請書（様式第６）</t>
    <phoneticPr fontId="1"/>
  </si>
  <si>
    <t>（特定）石油販売業変更届出書（様式第１８）</t>
    <rPh sb="15" eb="17">
      <t>ヨウシキ</t>
    </rPh>
    <rPh sb="17" eb="18">
      <t>ダイ</t>
    </rPh>
    <phoneticPr fontId="1"/>
  </si>
  <si>
    <t>２部</t>
    <rPh sb="1" eb="2">
      <t>ブ</t>
    </rPh>
    <phoneticPr fontId="1"/>
  </si>
  <si>
    <t>３部</t>
    <rPh sb="1" eb="2">
      <t>ブ</t>
    </rPh>
    <phoneticPr fontId="1"/>
  </si>
  <si>
    <t>１部</t>
    <rPh sb="1" eb="2">
      <t>ブ</t>
    </rPh>
    <phoneticPr fontId="1"/>
  </si>
  <si>
    <t>-</t>
    <phoneticPr fontId="1"/>
  </si>
  <si>
    <t>経営合理化のため</t>
    <phoneticPr fontId="1"/>
  </si>
  <si>
    <t>販売網整備のため</t>
    <phoneticPr fontId="1"/>
  </si>
  <si>
    <t>移転に伴う撤去のため</t>
    <phoneticPr fontId="1"/>
  </si>
  <si>
    <t>代表理事組合長</t>
    <phoneticPr fontId="1"/>
  </si>
  <si>
    <t>送付先</t>
    <rPh sb="0" eb="3">
      <t>ソウフサキ</t>
    </rPh>
    <phoneticPr fontId="1"/>
  </si>
  <si>
    <t>●　代表者の変更</t>
    <rPh sb="2" eb="5">
      <t>ダイヒョウシャ</t>
    </rPh>
    <rPh sb="6" eb="8">
      <t>ヘンコウ</t>
    </rPh>
    <phoneticPr fontId="1"/>
  </si>
  <si>
    <t>誓約書</t>
    <rPh sb="0" eb="3">
      <t>セイヤクショ</t>
    </rPh>
    <phoneticPr fontId="1"/>
  </si>
  <si>
    <t>１部</t>
    <rPh sb="1" eb="2">
      <t>ブ</t>
    </rPh>
    <phoneticPr fontId="1"/>
  </si>
  <si>
    <t>誓　　約　　書</t>
    <rPh sb="0" eb="1">
      <t>チカイ</t>
    </rPh>
    <rPh sb="3" eb="4">
      <t>ヤク</t>
    </rPh>
    <rPh sb="6" eb="7">
      <t>ショ</t>
    </rPh>
    <phoneticPr fontId="1"/>
  </si>
  <si>
    <t>中部経済産業局長　殿</t>
    <rPh sb="0" eb="2">
      <t>チュウブ</t>
    </rPh>
    <rPh sb="2" eb="4">
      <t>ケイザイ</t>
    </rPh>
    <rPh sb="4" eb="6">
      <t>サンギョウ</t>
    </rPh>
    <rPh sb="6" eb="8">
      <t>キョクチョウ</t>
    </rPh>
    <rPh sb="9" eb="10">
      <t>ドノ</t>
    </rPh>
    <phoneticPr fontId="1"/>
  </si>
  <si>
    <t>登録申請者</t>
    <phoneticPr fontId="1"/>
  </si>
  <si>
    <t>住　　所</t>
    <rPh sb="0" eb="1">
      <t>ジュウ</t>
    </rPh>
    <rPh sb="3" eb="4">
      <t>ショ</t>
    </rPh>
    <phoneticPr fontId="1"/>
  </si>
  <si>
    <t>登記事項証明書（法務局または法務局HPより取得）</t>
    <rPh sb="0" eb="2">
      <t>トウキ</t>
    </rPh>
    <rPh sb="2" eb="4">
      <t>ジコウ</t>
    </rPh>
    <rPh sb="4" eb="7">
      <t>ショウメイショ</t>
    </rPh>
    <rPh sb="8" eb="11">
      <t>ホウムキョク</t>
    </rPh>
    <rPh sb="14" eb="17">
      <t>ホウムキョク</t>
    </rPh>
    <rPh sb="21" eb="23">
      <t>シュトク</t>
    </rPh>
    <phoneticPr fontId="1"/>
  </si>
  <si>
    <t>法人名称</t>
    <rPh sb="0" eb="2">
      <t>ホウジン</t>
    </rPh>
    <rPh sb="2" eb="4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</si>
  <si>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</si>
  <si>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　当社は、揮発油等の品質の確保等に関する法律第６条第１項第１号から第４号
までに該当しない者であることを誓約いたします。</t>
    <phoneticPr fontId="1"/>
  </si>
  <si>
    <t>本ページ以降（計７ページ）をA4片面印刷し、下記事項を確認し、レ点チェックを付けてください。登記事項証明書を添えて、下段送付先まで送付してください。</t>
    <rPh sb="0" eb="1">
      <t>ホン</t>
    </rPh>
    <rPh sb="4" eb="6">
      <t>イコウ</t>
    </rPh>
    <rPh sb="7" eb="8">
      <t>ケイ</t>
    </rPh>
    <rPh sb="16" eb="18">
      <t>カタメン</t>
    </rPh>
    <rPh sb="18" eb="20">
      <t>インサツ</t>
    </rPh>
    <rPh sb="22" eb="24">
      <t>カキ</t>
    </rPh>
    <rPh sb="24" eb="26">
      <t>ジコウ</t>
    </rPh>
    <rPh sb="27" eb="29">
      <t>カクニン</t>
    </rPh>
    <rPh sb="32" eb="33">
      <t>テン</t>
    </rPh>
    <rPh sb="38" eb="39">
      <t>ツ</t>
    </rPh>
    <rPh sb="54" eb="55">
      <t>ソ</t>
    </rPh>
    <rPh sb="58" eb="60">
      <t>ゲダン</t>
    </rPh>
    <rPh sb="60" eb="63">
      <t>ソウフサキ</t>
    </rPh>
    <rPh sb="65" eb="67">
      <t>ソウフ</t>
    </rPh>
    <phoneticPr fontId="1"/>
  </si>
  <si>
    <t>代表者の変更理由</t>
    <rPh sb="0" eb="3">
      <t>ダイヒョウシャ</t>
    </rPh>
    <rPh sb="4" eb="6">
      <t>ヘンコウ</t>
    </rPh>
    <rPh sb="6" eb="8">
      <t>リユウ</t>
    </rPh>
    <phoneticPr fontId="1"/>
  </si>
  <si>
    <t>代表者の氏名及び業務を行う役員の氏名の変更</t>
    <rPh sb="0" eb="3">
      <t>ダイヒョウシャ</t>
    </rPh>
    <rPh sb="4" eb="6">
      <t>シメイ</t>
    </rPh>
    <rPh sb="6" eb="7">
      <t>オヨ</t>
    </rPh>
    <rPh sb="8" eb="10">
      <t>ギョウム</t>
    </rPh>
    <rPh sb="11" eb="12">
      <t>オコナ</t>
    </rPh>
    <rPh sb="13" eb="15">
      <t>ヤクイン</t>
    </rPh>
    <rPh sb="16" eb="18">
      <t>シメイ</t>
    </rPh>
    <rPh sb="19" eb="21">
      <t>ヘンコウ</t>
    </rPh>
    <phoneticPr fontId="1"/>
  </si>
  <si>
    <t>株主総会による代表者の変更のため</t>
  </si>
  <si>
    <t>代表者の変更</t>
    <rPh sb="0" eb="3">
      <t>ダイヒョウシャ</t>
    </rPh>
    <rPh sb="4" eb="6">
      <t>ヘンコウ</t>
    </rPh>
    <phoneticPr fontId="1"/>
  </si>
  <si>
    <t>ver.1</t>
    <phoneticPr fontId="1"/>
  </si>
  <si>
    <t>〒４６０－８５１０
名古屋市中区三の丸２－５－２
　中部経済産業局　資源エネルギー環境部　資源・燃料課　品確法担当者　宛</t>
    <rPh sb="10" eb="14">
      <t>ナゴヤシ</t>
    </rPh>
    <rPh sb="14" eb="16">
      <t>ナカク</t>
    </rPh>
    <rPh sb="16" eb="17">
      <t>サン</t>
    </rPh>
    <rPh sb="18" eb="19">
      <t>マル</t>
    </rPh>
    <rPh sb="27" eb="29">
      <t>チュウブ</t>
    </rPh>
    <rPh sb="29" eb="31">
      <t>ケイザイ</t>
    </rPh>
    <rPh sb="31" eb="34">
      <t>サンギョウキョク</t>
    </rPh>
    <rPh sb="35" eb="37">
      <t>シゲン</t>
    </rPh>
    <rPh sb="42" eb="45">
      <t>カンキョウブ</t>
    </rPh>
    <rPh sb="46" eb="48">
      <t>シゲン</t>
    </rPh>
    <rPh sb="49" eb="52">
      <t>ネンリョウカ</t>
    </rPh>
    <rPh sb="53" eb="56">
      <t>ヒンカクホウ</t>
    </rPh>
    <rPh sb="56" eb="59">
      <t>タントウシャ</t>
    </rPh>
    <rPh sb="60" eb="61">
      <t>ア</t>
    </rPh>
    <phoneticPr fontId="1"/>
  </si>
  <si>
    <r>
      <t>下記の</t>
    </r>
    <r>
      <rPr>
        <b/>
        <sz val="14"/>
        <color rgb="FFFF0000"/>
        <rFont val="ＭＳ Ｐゴシック"/>
        <family val="3"/>
        <charset val="128"/>
        <scheme val="minor"/>
      </rPr>
      <t>黄色部分</t>
    </r>
    <r>
      <rPr>
        <sz val="14"/>
        <color theme="1"/>
        <rFont val="ＭＳ Ｐゴシック"/>
        <family val="3"/>
        <charset val="128"/>
        <scheme val="minor"/>
      </rPr>
      <t>を記入し、最下部の「</t>
    </r>
    <r>
      <rPr>
        <b/>
        <sz val="14"/>
        <color rgb="FFFF0000"/>
        <rFont val="ＭＳ Ｐゴシック"/>
        <family val="3"/>
        <charset val="128"/>
        <scheme val="minor"/>
      </rPr>
      <t>印刷ページへ</t>
    </r>
    <r>
      <rPr>
        <sz val="14"/>
        <color theme="1"/>
        <rFont val="ＭＳ Ｐゴシック"/>
        <family val="3"/>
        <charset val="128"/>
        <scheme val="minor"/>
      </rPr>
      <t>」を押してください。
不明点がある場合は、中部経済産業局資源・燃料課（TEL：０５２－９５１－２７８１）まで、ご連絡お願いします。</t>
    </r>
    <rPh sb="0" eb="2">
      <t>カキ</t>
    </rPh>
    <rPh sb="3" eb="5">
      <t>キイロ</t>
    </rPh>
    <rPh sb="5" eb="7">
      <t>ブブン</t>
    </rPh>
    <rPh sb="8" eb="10">
      <t>キニュウ</t>
    </rPh>
    <rPh sb="12" eb="15">
      <t>サイカブ</t>
    </rPh>
    <rPh sb="17" eb="19">
      <t>インサツ</t>
    </rPh>
    <rPh sb="25" eb="26">
      <t>オ</t>
    </rPh>
    <rPh sb="34" eb="37">
      <t>フメイテン</t>
    </rPh>
    <rPh sb="40" eb="42">
      <t>バアイ</t>
    </rPh>
    <rPh sb="44" eb="46">
      <t>チュウブ</t>
    </rPh>
    <rPh sb="46" eb="48">
      <t>ケイザイ</t>
    </rPh>
    <rPh sb="48" eb="51">
      <t>サンギョウキョク</t>
    </rPh>
    <rPh sb="51" eb="53">
      <t>シゲン</t>
    </rPh>
    <rPh sb="54" eb="57">
      <t>ネンリョウカ</t>
    </rPh>
    <rPh sb="79" eb="81">
      <t>レンラク</t>
    </rPh>
    <rPh sb="82" eb="8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</si>
</sst>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u/>
      <sz val="26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0" borderId="12" xfId="0" applyBorder="1">
      <alignment vertical="center"/>
    </xf>
    <xf numFmtId="0" fontId="7" fillId="0" borderId="0" xfId="0" applyFont="1">
      <alignment vertical="center"/>
    </xf>
    <xf numFmtId="0" fontId="0" fillId="3" borderId="0" xfId="0" applyFill="1" applyBorder="1">
      <alignment vertical="center"/>
    </xf>
    <xf numFmtId="0" fontId="4" fillId="0" borderId="1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0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8" fillId="4" borderId="14" xfId="1" applyFont="1" applyFill="1" applyBorder="1" applyAlignment="1">
      <alignment horizontal="center" vertical="center"/>
    </xf>
    <xf numFmtId="0" fontId="18" fillId="4" borderId="15" xfId="1" applyFont="1" applyFill="1" applyBorder="1" applyAlignment="1">
      <alignment horizontal="center" vertical="center"/>
    </xf>
    <xf numFmtId="0" fontId="18" fillId="4" borderId="16" xfId="1" applyFont="1" applyFill="1" applyBorder="1" applyAlignment="1">
      <alignment horizontal="center" vertical="center"/>
    </xf>
    <xf numFmtId="0" fontId="18" fillId="4" borderId="20" xfId="1" applyFont="1" applyFill="1" applyBorder="1" applyAlignment="1">
      <alignment horizontal="center" vertical="center"/>
    </xf>
    <xf numFmtId="0" fontId="18" fillId="4" borderId="0" xfId="1" applyFont="1" applyFill="1" applyBorder="1" applyAlignment="1">
      <alignment horizontal="center" vertical="center"/>
    </xf>
    <xf numFmtId="0" fontId="18" fillId="4" borderId="21" xfId="1" applyFont="1" applyFill="1" applyBorder="1" applyAlignment="1">
      <alignment horizontal="center" vertical="center"/>
    </xf>
    <xf numFmtId="0" fontId="18" fillId="4" borderId="17" xfId="1" applyFont="1" applyFill="1" applyBorder="1" applyAlignment="1">
      <alignment horizontal="center" vertical="center"/>
    </xf>
    <xf numFmtId="0" fontId="18" fillId="4" borderId="18" xfId="1" applyFont="1" applyFill="1" applyBorder="1" applyAlignment="1">
      <alignment horizontal="center" vertical="center"/>
    </xf>
    <xf numFmtId="0" fontId="18" fillId="4" borderId="19" xfId="1" applyFont="1" applyFill="1" applyBorder="1" applyAlignment="1">
      <alignment horizontal="center" vertical="center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ill="1" applyBorder="1" applyAlignment="1" applyProtection="1">
      <alignment horizontal="center" vertical="center" shrinkToFit="1"/>
      <protection locked="0"/>
    </xf>
    <xf numFmtId="49" fontId="0" fillId="2" borderId="6" xfId="0" applyNumberFormat="1" applyFill="1" applyBorder="1" applyAlignment="1" applyProtection="1">
      <alignment horizontal="center" vertical="center" shrinkToFit="1"/>
      <protection locked="0"/>
    </xf>
    <xf numFmtId="49" fontId="0" fillId="2" borderId="3" xfId="0" applyNumberFormat="1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12" xfId="0" applyFill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 wrapText="1" shrinkToFit="1"/>
      <protection locked="0"/>
    </xf>
    <xf numFmtId="0" fontId="0" fillId="2" borderId="4" xfId="0" applyFill="1" applyBorder="1" applyAlignment="1" applyProtection="1">
      <alignment horizontal="center" vertical="center" wrapText="1" shrinkToFit="1"/>
      <protection locked="0"/>
    </xf>
    <xf numFmtId="0" fontId="0" fillId="2" borderId="9" xfId="0" applyFill="1" applyBorder="1" applyAlignment="1" applyProtection="1">
      <alignment horizontal="center" vertical="center" wrapText="1" shrinkToFit="1"/>
      <protection locked="0"/>
    </xf>
    <xf numFmtId="0" fontId="0" fillId="2" borderId="11" xfId="0" applyFill="1" applyBorder="1" applyAlignment="1" applyProtection="1">
      <alignment horizontal="center" vertical="center" wrapText="1" shrinkToFit="1"/>
      <protection locked="0"/>
    </xf>
    <xf numFmtId="0" fontId="0" fillId="2" borderId="5" xfId="0" applyFill="1" applyBorder="1" applyAlignment="1" applyProtection="1">
      <alignment horizontal="center" vertical="center" wrapText="1" shrinkToFit="1"/>
      <protection locked="0"/>
    </xf>
    <xf numFmtId="0" fontId="0" fillId="2" borderId="12" xfId="0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>
      <alignment horizontal="left"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21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 shrinkToFit="1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50800</xdr:colOff>
      <xdr:row>9</xdr:row>
      <xdr:rowOff>152400</xdr:rowOff>
    </xdr:from>
    <xdr:to>
      <xdr:col>10</xdr:col>
      <xdr:colOff>273050</xdr:colOff>
      <xdr:row>13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838700" y="1638300"/>
          <a:ext cx="222250" cy="508000"/>
        </a:xfrm>
        <a:prstGeom prst="rightBrace">
          <a:avLst>
            <a:gd name="adj1" fmla="val 8333"/>
            <a:gd name="adj2" fmla="val 46250"/>
          </a:avLst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330200</xdr:colOff>
      <xdr:row>10</xdr:row>
      <xdr:rowOff>101600</xdr:rowOff>
    </xdr:from>
    <xdr:ext cx="1527534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375150" y="2051050"/>
          <a:ext cx="152753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登記上の住所を記載。</a:t>
          </a:r>
        </a:p>
      </xdr:txBody>
    </xdr:sp>
    <xdr:clientData/>
  </xdr:oneCellAnchor>
  <xdr:twoCellAnchor>
    <xdr:from>
      <xdr:col>10</xdr:col>
      <xdr:colOff>44450</xdr:colOff>
      <xdr:row>15</xdr:row>
      <xdr:rowOff>12700</xdr:rowOff>
    </xdr:from>
    <xdr:to>
      <xdr:col>10</xdr:col>
      <xdr:colOff>209550</xdr:colOff>
      <xdr:row>16</xdr:row>
      <xdr:rowOff>158750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832350" y="2489200"/>
          <a:ext cx="165100" cy="311150"/>
        </a:xfrm>
        <a:prstGeom prst="rightBrace">
          <a:avLst>
            <a:gd name="adj1" fmla="val 8333"/>
            <a:gd name="adj2" fmla="val 46250"/>
          </a:avLst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254000</xdr:colOff>
      <xdr:row>15</xdr:row>
      <xdr:rowOff>38100</xdr:rowOff>
    </xdr:from>
    <xdr:ext cx="2329805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298950" y="2813050"/>
          <a:ext cx="232980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登記上の商号、役職を略さずに記載</a:t>
          </a:r>
          <a:endParaRPr lang="en-US" altLang="ja-JP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10</xdr:col>
      <xdr:colOff>6350</xdr:colOff>
      <xdr:row>21</xdr:row>
      <xdr:rowOff>120650</xdr:rowOff>
    </xdr:from>
    <xdr:ext cx="4192686" cy="27571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279900" y="3587750"/>
          <a:ext cx="419268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←揮発油販売業者として最初に登録を受けた日を記載してください。</a:t>
          </a:r>
        </a:p>
      </xdr:txBody>
    </xdr:sp>
    <xdr:clientData/>
  </xdr:oneCellAnchor>
  <xdr:oneCellAnchor>
    <xdr:from>
      <xdr:col>10</xdr:col>
      <xdr:colOff>215900</xdr:colOff>
      <xdr:row>27</xdr:row>
      <xdr:rowOff>0</xdr:rowOff>
    </xdr:from>
    <xdr:ext cx="1950727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260850" y="4756150"/>
          <a:ext cx="195072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前代表者の役職、氏名を記載</a:t>
          </a:r>
          <a:endParaRPr kumimoji="1" lang="ja-JP" altLang="en-US" sz="1100"/>
        </a:p>
      </xdr:txBody>
    </xdr:sp>
    <xdr:clientData/>
  </xdr:oneCellAnchor>
  <xdr:oneCellAnchor>
    <xdr:from>
      <xdr:col>9</xdr:col>
      <xdr:colOff>234950</xdr:colOff>
      <xdr:row>18</xdr:row>
      <xdr:rowOff>120650</xdr:rowOff>
    </xdr:from>
    <xdr:ext cx="1314206" cy="27571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267200" y="3092450"/>
          <a:ext cx="131420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←（例）４－０１２３４</a:t>
          </a:r>
          <a:endParaRPr kumimoji="1" lang="en-US" altLang="ja-JP" sz="1100"/>
        </a:p>
      </xdr:txBody>
    </xdr:sp>
    <xdr:clientData/>
  </xdr:oneCellAnchor>
  <xdr:oneCellAnchor>
    <xdr:from>
      <xdr:col>10</xdr:col>
      <xdr:colOff>19050</xdr:colOff>
      <xdr:row>31</xdr:row>
      <xdr:rowOff>120650</xdr:rowOff>
    </xdr:from>
    <xdr:ext cx="2898358" cy="27571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064000" y="5372100"/>
          <a:ext cx="289835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←登記簿謄本等の就任日を記載してください。</a:t>
          </a:r>
        </a:p>
      </xdr:txBody>
    </xdr:sp>
    <xdr:clientData/>
  </xdr:oneCellAnchor>
  <xdr:oneCellAnchor>
    <xdr:from>
      <xdr:col>10</xdr:col>
      <xdr:colOff>95250</xdr:colOff>
      <xdr:row>24</xdr:row>
      <xdr:rowOff>38100</xdr:rowOff>
    </xdr:from>
    <xdr:ext cx="1847493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140200" y="4298950"/>
          <a:ext cx="184749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←プルダウンより選択可能。</a:t>
          </a:r>
          <a:endParaRPr kumimoji="1" lang="en-US" altLang="ja-JP" sz="1100"/>
        </a:p>
      </xdr:txBody>
    </xdr:sp>
    <xdr:clientData/>
  </xdr:oneCellAnchor>
  <xdr:oneCellAnchor>
    <xdr:from>
      <xdr:col>9</xdr:col>
      <xdr:colOff>209550</xdr:colOff>
      <xdr:row>6</xdr:row>
      <xdr:rowOff>127000</xdr:rowOff>
    </xdr:from>
    <xdr:ext cx="1841017" cy="27571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241800" y="1117600"/>
          <a:ext cx="184101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←（例）０５２－９５１－２７８１</a:t>
          </a:r>
          <a:endParaRPr kumimoji="1" lang="en-US" altLang="ja-JP" sz="1100"/>
        </a:p>
      </xdr:txBody>
    </xdr:sp>
    <xdr:clientData/>
  </xdr:oneCellAnchor>
  <xdr:oneCellAnchor>
    <xdr:from>
      <xdr:col>9</xdr:col>
      <xdr:colOff>190500</xdr:colOff>
      <xdr:row>5</xdr:row>
      <xdr:rowOff>107950</xdr:rowOff>
    </xdr:from>
    <xdr:ext cx="2907719" cy="23761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222750" y="933450"/>
          <a:ext cx="2907719" cy="2376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←本手続きの担当者氏名の記載してください。</a:t>
          </a:r>
          <a:endParaRPr kumimoji="1" lang="en-US" altLang="ja-JP" sz="1100"/>
        </a:p>
      </xdr:txBody>
    </xdr:sp>
    <xdr:clientData/>
  </xdr:oneCellAnchor>
  <xdr:twoCellAnchor>
    <xdr:from>
      <xdr:col>10</xdr:col>
      <xdr:colOff>25400</xdr:colOff>
      <xdr:row>26</xdr:row>
      <xdr:rowOff>44450</xdr:rowOff>
    </xdr:from>
    <xdr:to>
      <xdr:col>10</xdr:col>
      <xdr:colOff>171450</xdr:colOff>
      <xdr:row>29</xdr:row>
      <xdr:rowOff>95250</xdr:rowOff>
    </xdr:to>
    <xdr:sp macro="" textlink="">
      <xdr:nvSpPr>
        <xdr:cNvPr id="16" name="右中かっこ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070350" y="4635500"/>
          <a:ext cx="146050" cy="546100"/>
        </a:xfrm>
        <a:prstGeom prst="rightBrace">
          <a:avLst>
            <a:gd name="adj1" fmla="val 8333"/>
            <a:gd name="adj2" fmla="val 46250"/>
          </a:avLst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2">
            <a:lumMod val="40000"/>
            <a:lumOff val="60000"/>
          </a:schemeClr>
        </a:solidFill>
      </a:spPr>
      <a:bodyPr vertOverflow="clip" horzOverflow="clip" rtlCol="0" anchor="ctr"/>
      <a:lstStyle>
        <a:defPPr algn="ctr">
          <a:defRPr kumimoji="1" sz="1100" b="1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B1:R43"/>
  <sheetViews>
    <sheetView tabSelected="1" zoomScaleNormal="100" workbookViewId="0">
      <selection activeCell="D16" sqref="D16:J16"/>
    </sheetView>
  </sheetViews>
  <sheetFormatPr defaultRowHeight="13.5" x14ac:dyDescent="0.15"/>
  <cols>
    <col min="1" max="1" width="3.5" customWidth="1"/>
    <col min="3" max="3" width="13.625" customWidth="1"/>
    <col min="4" max="4" width="5.25" style="4" customWidth="1"/>
    <col min="5" max="5" width="6.125" customWidth="1"/>
    <col min="6" max="6" width="3.5" customWidth="1"/>
    <col min="7" max="7" width="4.75" customWidth="1"/>
    <col min="8" max="8" width="3.5" customWidth="1"/>
    <col min="9" max="9" width="5.5" customWidth="1"/>
    <col min="10" max="10" width="3.5" customWidth="1"/>
  </cols>
  <sheetData>
    <row r="1" spans="2:18" x14ac:dyDescent="0.15">
      <c r="B1" s="20" t="s">
        <v>141</v>
      </c>
      <c r="R1" t="s">
        <v>142</v>
      </c>
    </row>
    <row r="3" spans="2:18" ht="23.1" customHeight="1" x14ac:dyDescent="0.15">
      <c r="B3" s="55" t="s">
        <v>144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2:18" ht="26.45" customHeight="1" x14ac:dyDescent="0.15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6" spans="2:18" x14ac:dyDescent="0.15">
      <c r="B6" s="56" t="s">
        <v>74</v>
      </c>
      <c r="C6" s="56"/>
      <c r="D6" s="25" t="s">
        <v>72</v>
      </c>
      <c r="E6" s="35"/>
      <c r="F6" s="22" t="s">
        <v>50</v>
      </c>
      <c r="G6" s="35"/>
      <c r="H6" s="22" t="s">
        <v>51</v>
      </c>
      <c r="I6" s="35"/>
      <c r="J6" s="33" t="s">
        <v>52</v>
      </c>
    </row>
    <row r="7" spans="2:18" x14ac:dyDescent="0.15">
      <c r="B7" s="56" t="s">
        <v>87</v>
      </c>
      <c r="C7" s="56"/>
      <c r="D7" s="49"/>
      <c r="E7" s="50"/>
      <c r="F7" s="50"/>
      <c r="G7" s="50"/>
      <c r="H7" s="50"/>
      <c r="I7" s="50"/>
      <c r="J7" s="51"/>
    </row>
    <row r="8" spans="2:18" x14ac:dyDescent="0.15">
      <c r="B8" s="56" t="s">
        <v>88</v>
      </c>
      <c r="C8" s="56"/>
      <c r="D8" s="36"/>
      <c r="E8" s="22" t="s">
        <v>89</v>
      </c>
      <c r="F8" s="47"/>
      <c r="G8" s="48"/>
      <c r="H8" s="34" t="s">
        <v>120</v>
      </c>
      <c r="I8" s="47"/>
      <c r="J8" s="48"/>
    </row>
    <row r="10" spans="2:18" x14ac:dyDescent="0.15">
      <c r="B10" s="57" t="s">
        <v>0</v>
      </c>
      <c r="C10" s="58"/>
    </row>
    <row r="11" spans="2:18" x14ac:dyDescent="0.15">
      <c r="B11" s="1">
        <v>1</v>
      </c>
      <c r="C11" s="1" t="s">
        <v>1</v>
      </c>
      <c r="D11" s="60"/>
      <c r="E11" s="61"/>
      <c r="F11" s="61"/>
      <c r="G11" s="61"/>
      <c r="H11" s="61"/>
      <c r="I11" s="61"/>
      <c r="J11" s="62"/>
    </row>
    <row r="12" spans="2:18" x14ac:dyDescent="0.15">
      <c r="B12" s="1">
        <v>2</v>
      </c>
      <c r="C12" s="1" t="s">
        <v>79</v>
      </c>
      <c r="D12" s="49"/>
      <c r="E12" s="50"/>
      <c r="F12" s="50"/>
      <c r="G12" s="50"/>
      <c r="H12" s="50"/>
      <c r="I12" s="50"/>
      <c r="J12" s="51"/>
    </row>
    <row r="13" spans="2:18" x14ac:dyDescent="0.15">
      <c r="B13" s="1">
        <v>3</v>
      </c>
      <c r="C13" s="1" t="s">
        <v>80</v>
      </c>
      <c r="D13" s="52"/>
      <c r="E13" s="53"/>
      <c r="F13" s="53"/>
      <c r="G13" s="53"/>
      <c r="H13" s="53"/>
      <c r="I13" s="53"/>
      <c r="J13" s="54"/>
    </row>
    <row r="15" spans="2:18" x14ac:dyDescent="0.15">
      <c r="B15" s="57" t="s">
        <v>2</v>
      </c>
      <c r="C15" s="58"/>
    </row>
    <row r="16" spans="2:18" x14ac:dyDescent="0.15">
      <c r="B16" s="1">
        <v>1</v>
      </c>
      <c r="C16" s="1" t="s">
        <v>3</v>
      </c>
      <c r="D16" s="49"/>
      <c r="E16" s="50"/>
      <c r="F16" s="50"/>
      <c r="G16" s="50"/>
      <c r="H16" s="50"/>
      <c r="I16" s="50"/>
      <c r="J16" s="51"/>
      <c r="K16" s="21"/>
    </row>
    <row r="17" spans="2:17" x14ac:dyDescent="0.15">
      <c r="B17" s="1">
        <v>2</v>
      </c>
      <c r="C17" s="1" t="s">
        <v>4</v>
      </c>
      <c r="D17" s="49"/>
      <c r="E17" s="50"/>
      <c r="F17" s="50"/>
      <c r="G17" s="50"/>
      <c r="H17" s="50"/>
      <c r="I17" s="50"/>
      <c r="J17" s="51"/>
    </row>
    <row r="18" spans="2:17" x14ac:dyDescent="0.15">
      <c r="B18" s="1">
        <v>3</v>
      </c>
      <c r="C18" s="1" t="s">
        <v>5</v>
      </c>
      <c r="D18" s="49"/>
      <c r="E18" s="50"/>
      <c r="F18" s="50"/>
      <c r="G18" s="50"/>
      <c r="H18" s="50"/>
      <c r="I18" s="50"/>
      <c r="J18" s="51"/>
    </row>
    <row r="20" spans="2:17" x14ac:dyDescent="0.15">
      <c r="B20" s="57" t="s">
        <v>6</v>
      </c>
      <c r="C20" s="58"/>
      <c r="D20" s="47"/>
      <c r="E20" s="48"/>
      <c r="F20" s="22" t="s">
        <v>53</v>
      </c>
      <c r="G20" s="47"/>
      <c r="H20" s="59"/>
      <c r="I20" s="59"/>
      <c r="J20" s="48"/>
    </row>
    <row r="21" spans="2:17" x14ac:dyDescent="0.15">
      <c r="B21" s="5"/>
      <c r="C21" s="5"/>
      <c r="D21" s="23"/>
      <c r="E21" s="23"/>
      <c r="F21" s="23"/>
      <c r="G21" s="24"/>
      <c r="H21" s="24"/>
      <c r="I21" s="24"/>
      <c r="J21" s="24"/>
    </row>
    <row r="22" spans="2:17" x14ac:dyDescent="0.15">
      <c r="D22" s="4" t="s">
        <v>77</v>
      </c>
      <c r="E22" s="4"/>
    </row>
    <row r="23" spans="2:17" x14ac:dyDescent="0.15">
      <c r="B23" s="57" t="s">
        <v>7</v>
      </c>
      <c r="C23" s="58"/>
      <c r="D23" s="37"/>
      <c r="E23" s="35"/>
      <c r="F23" s="32" t="s">
        <v>8</v>
      </c>
      <c r="G23" s="35"/>
      <c r="H23" s="32" t="s">
        <v>9</v>
      </c>
      <c r="I23" s="35"/>
      <c r="J23" s="32" t="s">
        <v>52</v>
      </c>
      <c r="K23" s="16"/>
    </row>
    <row r="25" spans="2:17" x14ac:dyDescent="0.15">
      <c r="B25" s="70" t="s">
        <v>138</v>
      </c>
      <c r="C25" s="71"/>
      <c r="D25" s="74"/>
      <c r="E25" s="75"/>
      <c r="F25" s="75"/>
      <c r="G25" s="75"/>
      <c r="H25" s="75"/>
      <c r="I25" s="75"/>
      <c r="J25" s="76"/>
      <c r="N25" s="31"/>
    </row>
    <row r="26" spans="2:17" x14ac:dyDescent="0.15">
      <c r="B26" s="72"/>
      <c r="C26" s="73"/>
      <c r="D26" s="77"/>
      <c r="E26" s="78"/>
      <c r="F26" s="78"/>
      <c r="G26" s="78"/>
      <c r="H26" s="78"/>
      <c r="I26" s="78"/>
      <c r="J26" s="79"/>
      <c r="K26" s="15"/>
      <c r="L26" s="15"/>
      <c r="M26" s="15"/>
      <c r="N26" s="15"/>
      <c r="O26" s="15"/>
      <c r="P26" s="15"/>
    </row>
    <row r="27" spans="2:17" x14ac:dyDescent="0.15">
      <c r="B27" s="63" t="s">
        <v>37</v>
      </c>
      <c r="C27" s="56"/>
      <c r="D27" s="64"/>
      <c r="E27" s="65"/>
      <c r="F27" s="65"/>
      <c r="G27" s="65"/>
      <c r="H27" s="65"/>
      <c r="I27" s="65"/>
      <c r="J27" s="66"/>
      <c r="K27" s="15"/>
      <c r="L27" s="15"/>
      <c r="M27" s="15"/>
      <c r="N27" s="15"/>
      <c r="O27" s="15"/>
      <c r="P27" s="15"/>
    </row>
    <row r="28" spans="2:17" x14ac:dyDescent="0.15">
      <c r="B28" s="56"/>
      <c r="C28" s="56"/>
      <c r="D28" s="67"/>
      <c r="E28" s="68"/>
      <c r="F28" s="68"/>
      <c r="G28" s="68"/>
      <c r="H28" s="68"/>
      <c r="I28" s="68"/>
      <c r="J28" s="69"/>
      <c r="K28" s="15"/>
      <c r="L28" s="15"/>
      <c r="M28" s="15"/>
      <c r="N28" s="15"/>
      <c r="O28" s="15"/>
      <c r="P28" s="15"/>
    </row>
    <row r="29" spans="2:17" x14ac:dyDescent="0.15">
      <c r="B29" s="63" t="s">
        <v>38</v>
      </c>
      <c r="C29" s="56"/>
      <c r="D29" s="64"/>
      <c r="E29" s="65"/>
      <c r="F29" s="65"/>
      <c r="G29" s="65"/>
      <c r="H29" s="65"/>
      <c r="I29" s="65"/>
      <c r="J29" s="66"/>
      <c r="K29" s="15"/>
      <c r="L29" s="15"/>
      <c r="M29" s="15"/>
      <c r="N29" s="15"/>
      <c r="O29" s="15"/>
      <c r="P29" s="15"/>
    </row>
    <row r="30" spans="2:17" x14ac:dyDescent="0.15">
      <c r="B30" s="56"/>
      <c r="C30" s="56"/>
      <c r="D30" s="67"/>
      <c r="E30" s="68"/>
      <c r="F30" s="68"/>
      <c r="G30" s="68"/>
      <c r="H30" s="68"/>
      <c r="I30" s="68"/>
      <c r="J30" s="69"/>
      <c r="L30" s="15"/>
      <c r="M30" s="15"/>
      <c r="N30" s="15"/>
      <c r="O30" s="15"/>
      <c r="P30" s="15"/>
      <c r="Q30" s="15"/>
    </row>
    <row r="31" spans="2:17" x14ac:dyDescent="0.15">
      <c r="B31" s="5"/>
      <c r="C31" s="5"/>
      <c r="D31" s="23"/>
      <c r="E31" s="23"/>
      <c r="F31" s="23"/>
      <c r="G31" s="23"/>
      <c r="H31" s="23"/>
      <c r="I31" s="23"/>
      <c r="J31" s="23"/>
    </row>
    <row r="32" spans="2:17" x14ac:dyDescent="0.15">
      <c r="D32" s="4" t="s">
        <v>78</v>
      </c>
      <c r="E32" s="4"/>
    </row>
    <row r="33" spans="2:10" x14ac:dyDescent="0.15">
      <c r="B33" s="56" t="s">
        <v>49</v>
      </c>
      <c r="C33" s="56"/>
      <c r="D33" s="35"/>
      <c r="E33" s="35"/>
      <c r="F33" s="32" t="s">
        <v>50</v>
      </c>
      <c r="G33" s="35"/>
      <c r="H33" s="32" t="s">
        <v>51</v>
      </c>
      <c r="I33" s="35"/>
      <c r="J33" s="32" t="s">
        <v>52</v>
      </c>
    </row>
    <row r="35" spans="2:10" ht="14.25" thickBot="1" x14ac:dyDescent="0.2"/>
    <row r="36" spans="2:10" x14ac:dyDescent="0.15">
      <c r="D36" s="38" t="str">
        <f>HYPERLINK("#印刷用2!A1","印刷ページへ")</f>
        <v>印刷ページへ</v>
      </c>
      <c r="E36" s="39"/>
      <c r="F36" s="39"/>
      <c r="G36" s="39"/>
      <c r="H36" s="39"/>
      <c r="I36" s="39"/>
      <c r="J36" s="40"/>
    </row>
    <row r="37" spans="2:10" x14ac:dyDescent="0.15">
      <c r="D37" s="41"/>
      <c r="E37" s="42"/>
      <c r="F37" s="42"/>
      <c r="G37" s="42"/>
      <c r="H37" s="42"/>
      <c r="I37" s="42"/>
      <c r="J37" s="43"/>
    </row>
    <row r="38" spans="2:10" ht="14.25" thickBot="1" x14ac:dyDescent="0.2">
      <c r="D38" s="44"/>
      <c r="E38" s="45"/>
      <c r="F38" s="45"/>
      <c r="G38" s="45"/>
      <c r="H38" s="45"/>
      <c r="I38" s="45"/>
      <c r="J38" s="46"/>
    </row>
    <row r="39" spans="2:10" ht="12.95" customHeight="1" x14ac:dyDescent="0.15"/>
    <row r="40" spans="2:10" ht="12.95" customHeight="1" x14ac:dyDescent="0.15"/>
    <row r="41" spans="2:10" ht="6.6" customHeight="1" x14ac:dyDescent="0.15"/>
    <row r="42" spans="2:10" ht="15" customHeight="1" x14ac:dyDescent="0.15"/>
    <row r="43" spans="2:10" ht="15" customHeight="1" x14ac:dyDescent="0.15"/>
  </sheetData>
  <sheetProtection algorithmName="SHA-512" hashValue="rJjZk1bthLRHzX5rJ3hRTML464J57XSQaWYut8QfaHL6b+WLINPQAZTKomUfrEwGFZDe7M1+TACSITjtWEXHJQ==" saltValue="MUsUawIQP06mJpomDnP1gQ==" spinCount="100000" sheet="1" objects="1" scenarios="1"/>
  <mergeCells count="27">
    <mergeCell ref="B27:C28"/>
    <mergeCell ref="D27:J28"/>
    <mergeCell ref="B29:C30"/>
    <mergeCell ref="D29:J30"/>
    <mergeCell ref="B25:C26"/>
    <mergeCell ref="D25:J26"/>
    <mergeCell ref="B3:R4"/>
    <mergeCell ref="B33:C33"/>
    <mergeCell ref="B20:C20"/>
    <mergeCell ref="B23:C23"/>
    <mergeCell ref="D17:J17"/>
    <mergeCell ref="D18:J18"/>
    <mergeCell ref="D20:E20"/>
    <mergeCell ref="G20:J20"/>
    <mergeCell ref="B6:C6"/>
    <mergeCell ref="B7:C7"/>
    <mergeCell ref="B8:C8"/>
    <mergeCell ref="B10:C10"/>
    <mergeCell ref="F8:G8"/>
    <mergeCell ref="B15:C15"/>
    <mergeCell ref="D11:J11"/>
    <mergeCell ref="D12:J12"/>
    <mergeCell ref="D36:J38"/>
    <mergeCell ref="I8:J8"/>
    <mergeCell ref="D7:J7"/>
    <mergeCell ref="D13:J13"/>
    <mergeCell ref="D16:J16"/>
  </mergeCells>
  <phoneticPr fontId="1"/>
  <dataValidations count="1">
    <dataValidation type="list" allowBlank="1" showInputMessage="1" sqref="D25:J26" xr:uid="{00000000-0002-0000-0000-000004000000}">
      <formula1>"取締役会の決議による,役員の改選による,理事会の決議による,前代表者の死去により変更"</formula1>
    </dataValidation>
  </dataValidations>
  <pageMargins left="0.70866141732283472" right="0.70866141732283472" top="1.1417322834645669" bottom="0.74803149606299213" header="0.31496062992125984" footer="0.31496062992125984"/>
  <pageSetup paperSize="9" scale="68" orientation="portrait" r:id="rId1"/>
  <headerFooter differentFirst="1">
    <firstHeader>&amp;R&amp;7&amp;U作成課：○○課　性質/作成日付：機密性〇、令和〇年〇月〇日　保存期間：〇年　備考：未定稿</first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選択データ!$B$3:$B$7</xm:f>
          </x14:formula1>
          <xm:sqref>D11</xm:sqref>
        </x14:dataValidation>
        <x14:dataValidation type="list" allowBlank="1" showInputMessage="1" showErrorMessage="1" xr:uid="{00000000-0002-0000-0000-000001000000}">
          <x14:formula1>
            <xm:f>選択データ!$M$2:$M$4</xm:f>
          </x14:formula1>
          <xm:sqref>D23 D33</xm:sqref>
        </x14:dataValidation>
        <x14:dataValidation type="list" errorStyle="warning" allowBlank="1" showInputMessage="1" xr:uid="{00000000-0002-0000-0000-000002000000}">
          <x14:formula1>
            <xm:f>選択データ!$G$3:$G$7</xm:f>
          </x14:formula1>
          <xm:sqref>D17:J17</xm:sqref>
        </x14:dataValidation>
        <x14:dataValidation type="list" allowBlank="1" showInputMessage="1" xr:uid="{00000000-0002-0000-0000-000003000000}">
          <x14:formula1>
            <xm:f>選択データ!$G$3:$G$7</xm:f>
          </x14:formula1>
          <xm:sqref>D27:J28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G337"/>
  <sheetViews>
    <sheetView view="pageBreakPreview" topLeftCell="A22" zoomScale="90" zoomScaleNormal="100" zoomScaleSheetLayoutView="90" workbookViewId="0">
      <selection activeCell="W22" sqref="W22:AG22"/>
    </sheetView>
  </sheetViews>
  <sheetFormatPr defaultColWidth="2.625" defaultRowHeight="15" customHeight="1" x14ac:dyDescent="0.15"/>
  <cols>
    <col min="1" max="16384" width="2.625" style="6"/>
  </cols>
  <sheetData>
    <row r="1" spans="1:33" ht="15" customHeight="1" x14ac:dyDescent="0.15">
      <c r="A1" s="135" t="s">
        <v>137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7"/>
    </row>
    <row r="2" spans="1:33" ht="15" customHeight="1" x14ac:dyDescent="0.15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40"/>
    </row>
    <row r="3" spans="1:33" ht="15" customHeight="1" x14ac:dyDescent="0.15">
      <c r="A3" s="138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40"/>
    </row>
    <row r="4" spans="1:33" ht="15" customHeight="1" thickBot="1" x14ac:dyDescent="0.2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3"/>
    </row>
    <row r="6" spans="1:33" ht="15" customHeight="1" x14ac:dyDescent="0.15">
      <c r="V6" s="99" t="s">
        <v>29</v>
      </c>
      <c r="W6" s="99"/>
      <c r="X6" s="99" t="str">
        <f>入力用!E6&amp;""</f>
        <v/>
      </c>
      <c r="Y6" s="99"/>
      <c r="Z6" s="6" t="s">
        <v>8</v>
      </c>
      <c r="AA6" s="99" t="str">
        <f>入力用!G6&amp;""</f>
        <v/>
      </c>
      <c r="AB6" s="99"/>
      <c r="AC6" s="6" t="s">
        <v>60</v>
      </c>
      <c r="AD6" s="99" t="str">
        <f>入力用!I6&amp;""</f>
        <v/>
      </c>
      <c r="AE6" s="99"/>
      <c r="AF6" s="6" t="s">
        <v>10</v>
      </c>
    </row>
    <row r="8" spans="1:33" ht="15" customHeight="1" x14ac:dyDescent="0.15">
      <c r="A8" s="98" t="s">
        <v>84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</row>
    <row r="9" spans="1:33" ht="15" customHeight="1" x14ac:dyDescent="0.15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</row>
    <row r="11" spans="1:33" ht="15" customHeight="1" x14ac:dyDescent="0.15">
      <c r="B11" s="6" t="s">
        <v>81</v>
      </c>
    </row>
    <row r="14" spans="1:33" ht="15" customHeight="1" x14ac:dyDescent="0.15">
      <c r="A14" s="115" t="s">
        <v>85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</row>
    <row r="15" spans="1:33" ht="15" customHeight="1" x14ac:dyDescent="0.15">
      <c r="A15" s="115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</row>
    <row r="17" spans="1:33" ht="15" customHeight="1" x14ac:dyDescent="0.15">
      <c r="O17" s="6" t="s">
        <v>86</v>
      </c>
    </row>
    <row r="19" spans="1:33" ht="15" customHeight="1" x14ac:dyDescent="0.15">
      <c r="E19" s="6" t="s">
        <v>126</v>
      </c>
    </row>
    <row r="21" spans="1:33" ht="15" customHeight="1" x14ac:dyDescent="0.15">
      <c r="T21" s="99"/>
      <c r="U21" s="99"/>
      <c r="V21" s="99"/>
      <c r="W21" s="116" t="str">
        <f>入力用!D16&amp;""</f>
        <v/>
      </c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</row>
    <row r="22" spans="1:33" ht="15" customHeight="1" x14ac:dyDescent="0.15">
      <c r="T22" s="99" t="s">
        <v>112</v>
      </c>
      <c r="U22" s="99"/>
      <c r="V22" s="99"/>
      <c r="W22" s="116" t="str">
        <f>入力用!D7&amp;""</f>
        <v/>
      </c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</row>
    <row r="23" spans="1:33" ht="15" customHeight="1" x14ac:dyDescent="0.15">
      <c r="T23" s="6" t="s">
        <v>113</v>
      </c>
      <c r="W23" s="99" t="str">
        <f>入力用!D8&amp;入力用!E8&amp;入力用!F8&amp;入力用!H8&amp;入力用!I8</f>
        <v>--</v>
      </c>
      <c r="X23" s="99"/>
      <c r="Y23" s="99"/>
      <c r="Z23" s="99"/>
      <c r="AA23" s="99"/>
      <c r="AB23" s="99"/>
      <c r="AC23" s="99"/>
      <c r="AD23" s="99"/>
      <c r="AE23" s="99"/>
      <c r="AF23" s="99"/>
      <c r="AG23" s="99"/>
    </row>
    <row r="25" spans="1:33" ht="15" customHeight="1" x14ac:dyDescent="0.15">
      <c r="A25" s="114" t="s">
        <v>82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</row>
    <row r="26" spans="1:33" ht="15" customHeight="1" x14ac:dyDescent="0.15">
      <c r="A26" s="115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</row>
    <row r="27" spans="1:33" ht="15" customHeight="1" thickBot="1" x14ac:dyDescent="0.2"/>
    <row r="28" spans="1:33" ht="15" customHeight="1" thickBot="1" x14ac:dyDescent="0.2">
      <c r="C28" s="17"/>
      <c r="E28" s="6" t="s">
        <v>83</v>
      </c>
    </row>
    <row r="30" spans="1:33" ht="15" customHeight="1" x14ac:dyDescent="0.15">
      <c r="A30" s="114" t="s">
        <v>90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</row>
    <row r="31" spans="1:33" ht="15" customHeight="1" x14ac:dyDescent="0.15">
      <c r="A31" s="115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</row>
    <row r="32" spans="1:33" ht="15" customHeight="1" thickBot="1" x14ac:dyDescent="0.2"/>
    <row r="33" spans="1:33" ht="15" customHeight="1" thickBot="1" x14ac:dyDescent="0.2">
      <c r="C33" s="17"/>
      <c r="E33" s="6" t="s">
        <v>115</v>
      </c>
      <c r="Y33" s="6" t="s">
        <v>117</v>
      </c>
    </row>
    <row r="34" spans="1:33" ht="15" customHeight="1" thickBot="1" x14ac:dyDescent="0.2"/>
    <row r="35" spans="1:33" ht="15" customHeight="1" thickBot="1" x14ac:dyDescent="0.2">
      <c r="C35" s="17"/>
      <c r="E35" s="6" t="s">
        <v>116</v>
      </c>
      <c r="Y35" s="6" t="s">
        <v>118</v>
      </c>
    </row>
    <row r="36" spans="1:33" ht="15" customHeight="1" thickBot="1" x14ac:dyDescent="0.2"/>
    <row r="37" spans="1:33" ht="15" customHeight="1" thickBot="1" x14ac:dyDescent="0.2">
      <c r="C37" s="17"/>
      <c r="E37" s="6" t="s">
        <v>127</v>
      </c>
      <c r="Y37" s="6" t="s">
        <v>128</v>
      </c>
    </row>
    <row r="38" spans="1:33" ht="15" customHeight="1" thickBot="1" x14ac:dyDescent="0.2">
      <c r="C38" s="18"/>
    </row>
    <row r="39" spans="1:33" ht="15" customHeight="1" thickBot="1" x14ac:dyDescent="0.2">
      <c r="C39" s="17"/>
      <c r="E39" s="30" t="s">
        <v>133</v>
      </c>
      <c r="Y39" s="6" t="s">
        <v>128</v>
      </c>
    </row>
    <row r="40" spans="1:33" ht="15" customHeight="1" thickBot="1" x14ac:dyDescent="0.2"/>
    <row r="41" spans="1:33" ht="15" customHeight="1" thickBot="1" x14ac:dyDescent="0.2">
      <c r="C41" s="17"/>
      <c r="E41" s="6" t="s">
        <v>114</v>
      </c>
      <c r="Y41" s="6" t="s">
        <v>119</v>
      </c>
    </row>
    <row r="42" spans="1:33" ht="15" customHeight="1" thickBot="1" x14ac:dyDescent="0.2"/>
    <row r="43" spans="1:33" ht="15" customHeight="1" x14ac:dyDescent="0.15">
      <c r="A43" s="83" t="s">
        <v>125</v>
      </c>
      <c r="B43" s="84"/>
      <c r="C43" s="84"/>
      <c r="D43" s="84"/>
      <c r="E43" s="84"/>
      <c r="F43" s="84"/>
      <c r="G43" s="84"/>
      <c r="H43" s="85"/>
    </row>
    <row r="44" spans="1:33" ht="15" customHeight="1" thickBot="1" x14ac:dyDescent="0.2">
      <c r="A44" s="86"/>
      <c r="B44" s="87"/>
      <c r="C44" s="87"/>
      <c r="D44" s="87"/>
      <c r="E44" s="87"/>
      <c r="F44" s="87"/>
      <c r="G44" s="87"/>
      <c r="H44" s="88"/>
    </row>
    <row r="45" spans="1:33" ht="15" customHeight="1" x14ac:dyDescent="0.15">
      <c r="A45" s="89" t="s">
        <v>143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1"/>
    </row>
    <row r="46" spans="1:33" ht="15" customHeight="1" x14ac:dyDescent="0.15">
      <c r="A46" s="92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4"/>
    </row>
    <row r="47" spans="1:33" ht="15" customHeight="1" x14ac:dyDescent="0.15">
      <c r="A47" s="92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4"/>
    </row>
    <row r="48" spans="1:33" ht="15" customHeight="1" x14ac:dyDescent="0.15">
      <c r="A48" s="92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4"/>
    </row>
    <row r="49" spans="1:33" ht="15" customHeight="1" thickBot="1" x14ac:dyDescent="0.2">
      <c r="A49" s="95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7"/>
    </row>
    <row r="50" spans="1:33" ht="15" customHeight="1" x14ac:dyDescent="0.15">
      <c r="A50" s="106" t="s">
        <v>54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</row>
    <row r="52" spans="1:33" ht="15" customHeight="1" x14ac:dyDescent="0.15">
      <c r="S52" s="107" t="s">
        <v>56</v>
      </c>
      <c r="T52" s="108"/>
      <c r="U52" s="108"/>
      <c r="V52" s="108"/>
      <c r="W52" s="108"/>
      <c r="X52" s="108"/>
      <c r="Y52" s="109"/>
      <c r="Z52" s="100"/>
      <c r="AA52" s="101"/>
      <c r="AB52" s="101"/>
      <c r="AC52" s="101"/>
      <c r="AD52" s="101"/>
      <c r="AE52" s="101"/>
      <c r="AF52" s="101"/>
      <c r="AG52" s="102"/>
    </row>
    <row r="53" spans="1:33" ht="15" customHeight="1" x14ac:dyDescent="0.15">
      <c r="S53" s="110"/>
      <c r="T53" s="111"/>
      <c r="U53" s="111"/>
      <c r="V53" s="111"/>
      <c r="W53" s="111"/>
      <c r="X53" s="111"/>
      <c r="Y53" s="112"/>
      <c r="Z53" s="103"/>
      <c r="AA53" s="104"/>
      <c r="AB53" s="104"/>
      <c r="AC53" s="104"/>
      <c r="AD53" s="104"/>
      <c r="AE53" s="104"/>
      <c r="AF53" s="104"/>
      <c r="AG53" s="105"/>
    </row>
    <row r="54" spans="1:33" ht="15" customHeight="1" x14ac:dyDescent="0.15">
      <c r="S54" s="107" t="s">
        <v>57</v>
      </c>
      <c r="T54" s="108"/>
      <c r="U54" s="108"/>
      <c r="V54" s="108"/>
      <c r="W54" s="108"/>
      <c r="X54" s="108"/>
      <c r="Y54" s="109"/>
      <c r="Z54" s="100"/>
      <c r="AA54" s="101"/>
      <c r="AB54" s="101"/>
      <c r="AC54" s="101"/>
      <c r="AD54" s="101"/>
      <c r="AE54" s="101"/>
      <c r="AF54" s="101"/>
      <c r="AG54" s="102"/>
    </row>
    <row r="55" spans="1:33" ht="15" customHeight="1" x14ac:dyDescent="0.15">
      <c r="S55" s="110"/>
      <c r="T55" s="111"/>
      <c r="U55" s="111"/>
      <c r="V55" s="111"/>
      <c r="W55" s="111"/>
      <c r="X55" s="111"/>
      <c r="Y55" s="112"/>
      <c r="Z55" s="103"/>
      <c r="AA55" s="104"/>
      <c r="AB55" s="104"/>
      <c r="AC55" s="104"/>
      <c r="AD55" s="104"/>
      <c r="AE55" s="104"/>
      <c r="AF55" s="104"/>
      <c r="AG55" s="105"/>
    </row>
    <row r="56" spans="1:33" ht="15" customHeight="1" x14ac:dyDescent="0.15">
      <c r="S56" s="107" t="s">
        <v>58</v>
      </c>
      <c r="T56" s="108"/>
      <c r="U56" s="108"/>
      <c r="V56" s="108"/>
      <c r="W56" s="108"/>
      <c r="X56" s="108"/>
      <c r="Y56" s="109"/>
      <c r="Z56" s="100" t="s">
        <v>55</v>
      </c>
      <c r="AA56" s="101"/>
      <c r="AB56" s="101"/>
      <c r="AC56" s="101"/>
      <c r="AD56" s="101"/>
      <c r="AE56" s="101"/>
      <c r="AF56" s="101"/>
      <c r="AG56" s="102"/>
    </row>
    <row r="57" spans="1:33" ht="15" customHeight="1" x14ac:dyDescent="0.15">
      <c r="S57" s="110"/>
      <c r="T57" s="111"/>
      <c r="U57" s="111"/>
      <c r="V57" s="111"/>
      <c r="W57" s="111"/>
      <c r="X57" s="111"/>
      <c r="Y57" s="112"/>
      <c r="Z57" s="103"/>
      <c r="AA57" s="104"/>
      <c r="AB57" s="104"/>
      <c r="AC57" s="104"/>
      <c r="AD57" s="104"/>
      <c r="AE57" s="104"/>
      <c r="AF57" s="104"/>
      <c r="AG57" s="105"/>
    </row>
    <row r="59" spans="1:33" ht="15" customHeight="1" x14ac:dyDescent="0.15">
      <c r="A59" s="106" t="s">
        <v>59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</row>
    <row r="60" spans="1:33" ht="15" customHeight="1" x14ac:dyDescent="0.15">
      <c r="A60" s="106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</row>
    <row r="63" spans="1:33" ht="15" customHeight="1" x14ac:dyDescent="0.15">
      <c r="V63" s="99" t="s">
        <v>29</v>
      </c>
      <c r="W63" s="99"/>
      <c r="X63" s="99" t="str">
        <f>入力用!E$6&amp;""</f>
        <v/>
      </c>
      <c r="Y63" s="99"/>
      <c r="Z63" s="6" t="s">
        <v>8</v>
      </c>
      <c r="AA63" s="99" t="str">
        <f>入力用!G$6&amp;""</f>
        <v/>
      </c>
      <c r="AB63" s="99"/>
      <c r="AC63" s="6" t="s">
        <v>60</v>
      </c>
      <c r="AD63" s="99" t="str">
        <f>入力用!I$6&amp;""</f>
        <v/>
      </c>
      <c r="AE63" s="99"/>
      <c r="AF63" s="6" t="s">
        <v>10</v>
      </c>
    </row>
    <row r="65" spans="1:33" ht="15" customHeight="1" x14ac:dyDescent="0.15">
      <c r="C65" s="99" t="s">
        <v>73</v>
      </c>
      <c r="D65" s="99"/>
      <c r="E65" s="99"/>
      <c r="F65" s="99"/>
      <c r="G65" s="99"/>
      <c r="H65" s="99"/>
      <c r="I65" s="99"/>
      <c r="J65" s="99"/>
    </row>
    <row r="66" spans="1:33" ht="15" customHeight="1" x14ac:dyDescent="0.15">
      <c r="O66" s="7" t="s">
        <v>61</v>
      </c>
      <c r="Q66" s="7"/>
      <c r="W66" s="113" t="str">
        <f>入力用!D$16&amp;""</f>
        <v/>
      </c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</row>
    <row r="67" spans="1:33" ht="15" customHeight="1" x14ac:dyDescent="0.15">
      <c r="O67" s="7" t="s">
        <v>62</v>
      </c>
      <c r="Q67" s="7"/>
      <c r="Y67" s="8"/>
      <c r="Z67" s="8"/>
      <c r="AA67" s="8"/>
      <c r="AB67" s="8"/>
      <c r="AC67" s="8"/>
      <c r="AD67" s="8"/>
      <c r="AE67" s="8"/>
      <c r="AF67" s="8"/>
      <c r="AG67" s="8"/>
    </row>
    <row r="68" spans="1:33" ht="15" customHeight="1" x14ac:dyDescent="0.15">
      <c r="Q68" s="7"/>
      <c r="R68" s="26"/>
      <c r="S68" s="26"/>
      <c r="T68" s="26"/>
      <c r="U68" s="26"/>
      <c r="V68" s="26"/>
      <c r="W68" s="113" t="str">
        <f>入力用!D$17&amp;"　"&amp;入力用!D$18&amp;""</f>
        <v>　</v>
      </c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</row>
    <row r="69" spans="1:33" ht="15" customHeight="1" x14ac:dyDescent="0.15">
      <c r="Q69" s="7"/>
    </row>
    <row r="70" spans="1:33" ht="15" customHeight="1" x14ac:dyDescent="0.15">
      <c r="O70" s="7" t="s">
        <v>63</v>
      </c>
      <c r="Q70" s="7"/>
      <c r="T70" s="144" t="str">
        <f>入力用!D$11&amp;入力用!D$12&amp;入力用!D$13&amp;""</f>
        <v/>
      </c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</row>
    <row r="71" spans="1:33" ht="15" customHeight="1" x14ac:dyDescent="0.15"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</row>
    <row r="72" spans="1:33" ht="15" customHeight="1" x14ac:dyDescent="0.15"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</row>
    <row r="74" spans="1:33" ht="15" customHeight="1" x14ac:dyDescent="0.15">
      <c r="A74" s="118" t="s">
        <v>64</v>
      </c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</row>
    <row r="75" spans="1:33" ht="15" customHeight="1" x14ac:dyDescent="0.15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</row>
    <row r="78" spans="1:33" ht="15" customHeight="1" x14ac:dyDescent="0.15">
      <c r="B78" s="6" t="s">
        <v>65</v>
      </c>
    </row>
    <row r="79" spans="1:33" ht="15" customHeight="1" x14ac:dyDescent="0.15">
      <c r="D79" s="99" t="s">
        <v>7</v>
      </c>
      <c r="E79" s="99"/>
      <c r="F79" s="99"/>
      <c r="G79" s="99"/>
      <c r="H79" s="99"/>
      <c r="I79" s="19"/>
      <c r="J79" s="99" t="str">
        <f>入力用!D$23&amp;入力用!E$23&amp;入力用!F$23&amp;入力用!G$23&amp;入力用!H$23&amp;入力用!I$23&amp;入力用!J$23&amp;""</f>
        <v>年月日</v>
      </c>
      <c r="K79" s="99"/>
      <c r="L79" s="99"/>
      <c r="M79" s="99"/>
      <c r="N79" s="99"/>
      <c r="O79" s="99"/>
      <c r="P79" s="99"/>
      <c r="Q79" s="99"/>
      <c r="R79" s="99"/>
    </row>
    <row r="81" spans="2:31" ht="15" customHeight="1" x14ac:dyDescent="0.15">
      <c r="D81" s="99" t="s">
        <v>6</v>
      </c>
      <c r="E81" s="99"/>
      <c r="F81" s="99"/>
      <c r="G81" s="99"/>
      <c r="H81" s="99"/>
      <c r="J81" s="99" t="str">
        <f>入力用!D$20&amp;入力用!F$20&amp;入力用!G$20&amp;""</f>
        <v>－</v>
      </c>
      <c r="K81" s="99"/>
      <c r="L81" s="99"/>
      <c r="M81" s="99"/>
      <c r="N81" s="99"/>
      <c r="O81" s="99"/>
      <c r="P81" s="99"/>
      <c r="Q81" s="99"/>
      <c r="R81" s="99"/>
    </row>
    <row r="83" spans="2:31" ht="15" customHeight="1" x14ac:dyDescent="0.15">
      <c r="B83" s="6" t="s">
        <v>66</v>
      </c>
      <c r="J83" s="80" t="s">
        <v>139</v>
      </c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</row>
    <row r="85" spans="2:31" ht="15" customHeight="1" x14ac:dyDescent="0.15">
      <c r="C85" s="100" t="s">
        <v>67</v>
      </c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2"/>
      <c r="Q85" s="100" t="s">
        <v>68</v>
      </c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2"/>
    </row>
    <row r="86" spans="2:31" ht="15" customHeight="1" x14ac:dyDescent="0.15">
      <c r="C86" s="103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5"/>
      <c r="Q86" s="103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5"/>
    </row>
    <row r="87" spans="2:31" ht="15" customHeight="1" x14ac:dyDescent="0.15">
      <c r="C87" s="119" t="str">
        <f>入力用!D$27&amp;""</f>
        <v/>
      </c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1"/>
      <c r="Q87" s="119" t="str">
        <f>入力用!D$17&amp;""</f>
        <v/>
      </c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1"/>
    </row>
    <row r="88" spans="2:31" ht="15" customHeight="1" x14ac:dyDescent="0.15">
      <c r="C88" s="122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4"/>
      <c r="Q88" s="122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4"/>
    </row>
    <row r="89" spans="2:31" ht="15" customHeight="1" x14ac:dyDescent="0.15">
      <c r="C89" s="122" t="str">
        <f>入力用!D$29&amp;""</f>
        <v/>
      </c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4"/>
      <c r="Q89" s="122" t="str">
        <f>入力用!D$18&amp;""</f>
        <v/>
      </c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4"/>
    </row>
    <row r="90" spans="2:31" ht="15" customHeight="1" x14ac:dyDescent="0.15">
      <c r="C90" s="132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4"/>
      <c r="Q90" s="132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4"/>
    </row>
    <row r="92" spans="2:31" ht="15" customHeight="1" x14ac:dyDescent="0.15">
      <c r="B92" s="6" t="s">
        <v>69</v>
      </c>
    </row>
    <row r="93" spans="2:31" ht="15" customHeight="1" x14ac:dyDescent="0.15">
      <c r="J93" s="99" t="str">
        <f>入力用!D$33&amp;入力用!E$33&amp;入力用!F$33&amp;入力用!G$33&amp;入力用!H$33&amp;入力用!I$33&amp;入力用!J$33&amp;""</f>
        <v>年月日</v>
      </c>
      <c r="K93" s="99"/>
      <c r="L93" s="99"/>
      <c r="M93" s="99"/>
      <c r="N93" s="99"/>
      <c r="O93" s="99"/>
      <c r="P93" s="99"/>
      <c r="Q93" s="99"/>
    </row>
    <row r="95" spans="2:31" ht="15" customHeight="1" x14ac:dyDescent="0.15">
      <c r="B95" s="6" t="s">
        <v>70</v>
      </c>
      <c r="J95" s="117" t="str">
        <f>入力用!D$25&amp;""</f>
        <v/>
      </c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</row>
    <row r="96" spans="2:31" ht="15" customHeight="1" x14ac:dyDescent="0.15"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</row>
    <row r="98" spans="1:33" ht="15" customHeight="1" x14ac:dyDescent="0.15">
      <c r="B98" s="115" t="s">
        <v>71</v>
      </c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</row>
    <row r="99" spans="1:33" ht="15" customHeight="1" x14ac:dyDescent="0.15"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</row>
    <row r="100" spans="1:33" ht="15" customHeight="1" x14ac:dyDescent="0.15">
      <c r="A100" s="106" t="s">
        <v>54</v>
      </c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</row>
    <row r="102" spans="1:33" ht="15" customHeight="1" x14ac:dyDescent="0.15">
      <c r="S102" s="107" t="s">
        <v>56</v>
      </c>
      <c r="T102" s="108"/>
      <c r="U102" s="108"/>
      <c r="V102" s="108"/>
      <c r="W102" s="108"/>
      <c r="X102" s="108"/>
      <c r="Y102" s="109"/>
      <c r="Z102" s="100"/>
      <c r="AA102" s="101"/>
      <c r="AB102" s="101"/>
      <c r="AC102" s="101"/>
      <c r="AD102" s="101"/>
      <c r="AE102" s="101"/>
      <c r="AF102" s="101"/>
      <c r="AG102" s="102"/>
    </row>
    <row r="103" spans="1:33" ht="15" customHeight="1" x14ac:dyDescent="0.15">
      <c r="S103" s="110"/>
      <c r="T103" s="111"/>
      <c r="U103" s="111"/>
      <c r="V103" s="111"/>
      <c r="W103" s="111"/>
      <c r="X103" s="111"/>
      <c r="Y103" s="112"/>
      <c r="Z103" s="103"/>
      <c r="AA103" s="104"/>
      <c r="AB103" s="104"/>
      <c r="AC103" s="104"/>
      <c r="AD103" s="104"/>
      <c r="AE103" s="104"/>
      <c r="AF103" s="104"/>
      <c r="AG103" s="105"/>
    </row>
    <row r="104" spans="1:33" ht="15" customHeight="1" x14ac:dyDescent="0.15">
      <c r="S104" s="107" t="s">
        <v>57</v>
      </c>
      <c r="T104" s="108"/>
      <c r="U104" s="108"/>
      <c r="V104" s="108"/>
      <c r="W104" s="108"/>
      <c r="X104" s="108"/>
      <c r="Y104" s="109"/>
      <c r="Z104" s="100"/>
      <c r="AA104" s="101"/>
      <c r="AB104" s="101"/>
      <c r="AC104" s="101"/>
      <c r="AD104" s="101"/>
      <c r="AE104" s="101"/>
      <c r="AF104" s="101"/>
      <c r="AG104" s="102"/>
    </row>
    <row r="105" spans="1:33" ht="15" customHeight="1" x14ac:dyDescent="0.15">
      <c r="S105" s="110"/>
      <c r="T105" s="111"/>
      <c r="U105" s="111"/>
      <c r="V105" s="111"/>
      <c r="W105" s="111"/>
      <c r="X105" s="111"/>
      <c r="Y105" s="112"/>
      <c r="Z105" s="103"/>
      <c r="AA105" s="104"/>
      <c r="AB105" s="104"/>
      <c r="AC105" s="104"/>
      <c r="AD105" s="104"/>
      <c r="AE105" s="104"/>
      <c r="AF105" s="104"/>
      <c r="AG105" s="105"/>
    </row>
    <row r="106" spans="1:33" ht="15" customHeight="1" x14ac:dyDescent="0.15">
      <c r="S106" s="107" t="s">
        <v>58</v>
      </c>
      <c r="T106" s="108"/>
      <c r="U106" s="108"/>
      <c r="V106" s="108"/>
      <c r="W106" s="108"/>
      <c r="X106" s="108"/>
      <c r="Y106" s="109"/>
      <c r="Z106" s="100" t="s">
        <v>55</v>
      </c>
      <c r="AA106" s="101"/>
      <c r="AB106" s="101"/>
      <c r="AC106" s="101"/>
      <c r="AD106" s="101"/>
      <c r="AE106" s="101"/>
      <c r="AF106" s="101"/>
      <c r="AG106" s="102"/>
    </row>
    <row r="107" spans="1:33" ht="15" customHeight="1" x14ac:dyDescent="0.15">
      <c r="S107" s="110"/>
      <c r="T107" s="111"/>
      <c r="U107" s="111"/>
      <c r="V107" s="111"/>
      <c r="W107" s="111"/>
      <c r="X107" s="111"/>
      <c r="Y107" s="112"/>
      <c r="Z107" s="103"/>
      <c r="AA107" s="104"/>
      <c r="AB107" s="104"/>
      <c r="AC107" s="104"/>
      <c r="AD107" s="104"/>
      <c r="AE107" s="104"/>
      <c r="AF107" s="104"/>
      <c r="AG107" s="105"/>
    </row>
    <row r="109" spans="1:33" ht="15" customHeight="1" x14ac:dyDescent="0.15">
      <c r="A109" s="106" t="s">
        <v>59</v>
      </c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</row>
    <row r="110" spans="1:33" ht="15" customHeight="1" x14ac:dyDescent="0.15">
      <c r="A110" s="106"/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</row>
    <row r="113" spans="1:33" ht="15" customHeight="1" x14ac:dyDescent="0.15">
      <c r="V113" s="99" t="s">
        <v>29</v>
      </c>
      <c r="W113" s="99"/>
      <c r="X113" s="99" t="str">
        <f>入力用!E$6&amp;""</f>
        <v/>
      </c>
      <c r="Y113" s="99"/>
      <c r="Z113" s="6" t="s">
        <v>8</v>
      </c>
      <c r="AA113" s="99" t="str">
        <f>入力用!G$6&amp;""</f>
        <v/>
      </c>
      <c r="AB113" s="99"/>
      <c r="AC113" s="6" t="s">
        <v>60</v>
      </c>
      <c r="AD113" s="99" t="str">
        <f>入力用!I$6&amp;""</f>
        <v/>
      </c>
      <c r="AE113" s="99"/>
      <c r="AF113" s="6" t="s">
        <v>10</v>
      </c>
    </row>
    <row r="115" spans="1:33" ht="15" customHeight="1" x14ac:dyDescent="0.15">
      <c r="C115" s="99" t="s">
        <v>73</v>
      </c>
      <c r="D115" s="99"/>
      <c r="E115" s="99"/>
      <c r="F115" s="99"/>
      <c r="G115" s="99"/>
      <c r="H115" s="99"/>
      <c r="I115" s="99"/>
      <c r="J115" s="99"/>
    </row>
    <row r="116" spans="1:33" ht="15" customHeight="1" x14ac:dyDescent="0.15">
      <c r="O116" s="7" t="s">
        <v>61</v>
      </c>
      <c r="Q116" s="7"/>
      <c r="W116" s="113" t="str">
        <f>入力用!D$16&amp;""</f>
        <v/>
      </c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</row>
    <row r="117" spans="1:33" ht="15" customHeight="1" x14ac:dyDescent="0.15">
      <c r="O117" s="7" t="s">
        <v>62</v>
      </c>
      <c r="Q117" s="7"/>
      <c r="Y117" s="8"/>
      <c r="Z117" s="8"/>
      <c r="AA117" s="8"/>
      <c r="AB117" s="8"/>
      <c r="AC117" s="8"/>
      <c r="AD117" s="8"/>
      <c r="AE117" s="8"/>
      <c r="AF117" s="8"/>
      <c r="AG117" s="8"/>
    </row>
    <row r="118" spans="1:33" ht="15" customHeight="1" x14ac:dyDescent="0.15">
      <c r="Q118" s="7"/>
      <c r="R118" s="26"/>
      <c r="S118" s="26"/>
      <c r="T118" s="26"/>
      <c r="U118" s="26"/>
      <c r="V118" s="26"/>
      <c r="W118" s="113" t="str">
        <f>入力用!D$17&amp;"　"&amp;入力用!D$18&amp;""</f>
        <v>　</v>
      </c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</row>
    <row r="119" spans="1:33" ht="15" customHeight="1" x14ac:dyDescent="0.15">
      <c r="Q119" s="7"/>
    </row>
    <row r="120" spans="1:33" ht="15" customHeight="1" x14ac:dyDescent="0.15">
      <c r="O120" s="7" t="s">
        <v>63</v>
      </c>
      <c r="Q120" s="7"/>
      <c r="T120" s="144" t="str">
        <f>入力用!D$11&amp;入力用!D$12&amp;入力用!D$13&amp;""</f>
        <v/>
      </c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</row>
    <row r="121" spans="1:33" ht="15" customHeight="1" x14ac:dyDescent="0.15"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</row>
    <row r="122" spans="1:33" ht="15" customHeight="1" x14ac:dyDescent="0.15"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</row>
    <row r="124" spans="1:33" ht="15" customHeight="1" x14ac:dyDescent="0.15">
      <c r="A124" s="118" t="s">
        <v>64</v>
      </c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  <c r="AA124" s="118"/>
      <c r="AB124" s="118"/>
      <c r="AC124" s="118"/>
      <c r="AD124" s="118"/>
      <c r="AE124" s="118"/>
      <c r="AF124" s="118"/>
      <c r="AG124" s="118"/>
    </row>
    <row r="125" spans="1:33" ht="15" customHeight="1" x14ac:dyDescent="0.15">
      <c r="A125" s="118"/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</row>
    <row r="128" spans="1:33" ht="15" customHeight="1" x14ac:dyDescent="0.15">
      <c r="B128" s="6" t="s">
        <v>65</v>
      </c>
    </row>
    <row r="129" spans="2:31" ht="15" customHeight="1" x14ac:dyDescent="0.15">
      <c r="D129" s="99" t="s">
        <v>7</v>
      </c>
      <c r="E129" s="99"/>
      <c r="F129" s="99"/>
      <c r="G129" s="99"/>
      <c r="H129" s="99"/>
      <c r="I129" s="27"/>
      <c r="J129" s="99" t="str">
        <f>入力用!D$23&amp;入力用!E$23&amp;入力用!F$23&amp;入力用!G$23&amp;入力用!H$23&amp;入力用!I$23&amp;入力用!J$23&amp;""</f>
        <v>年月日</v>
      </c>
      <c r="K129" s="99"/>
      <c r="L129" s="99"/>
      <c r="M129" s="99"/>
      <c r="N129" s="99"/>
      <c r="O129" s="99"/>
      <c r="P129" s="99"/>
      <c r="Q129" s="99"/>
      <c r="R129" s="99"/>
    </row>
    <row r="131" spans="2:31" ht="15" customHeight="1" x14ac:dyDescent="0.15">
      <c r="D131" s="99" t="s">
        <v>6</v>
      </c>
      <c r="E131" s="99"/>
      <c r="F131" s="99"/>
      <c r="G131" s="99"/>
      <c r="H131" s="99"/>
      <c r="J131" s="99" t="str">
        <f>入力用!D$20&amp;入力用!F$20&amp;入力用!G$20&amp;""</f>
        <v>－</v>
      </c>
      <c r="K131" s="99"/>
      <c r="L131" s="99"/>
      <c r="M131" s="99"/>
      <c r="N131" s="99"/>
      <c r="O131" s="99"/>
      <c r="P131" s="99"/>
      <c r="Q131" s="99"/>
      <c r="R131" s="99"/>
    </row>
    <row r="133" spans="2:31" ht="15" customHeight="1" x14ac:dyDescent="0.15">
      <c r="B133" s="6" t="s">
        <v>66</v>
      </c>
      <c r="J133" s="80" t="s">
        <v>139</v>
      </c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</row>
    <row r="135" spans="2:31" ht="15" customHeight="1" x14ac:dyDescent="0.15">
      <c r="C135" s="100" t="s">
        <v>67</v>
      </c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2"/>
      <c r="Q135" s="100" t="s">
        <v>68</v>
      </c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2"/>
    </row>
    <row r="136" spans="2:31" ht="15" customHeight="1" x14ac:dyDescent="0.15"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5"/>
      <c r="Q136" s="103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5"/>
    </row>
    <row r="137" spans="2:31" ht="15" customHeight="1" x14ac:dyDescent="0.15">
      <c r="C137" s="119" t="str">
        <f>入力用!D$27&amp;""</f>
        <v/>
      </c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1"/>
      <c r="Q137" s="119" t="str">
        <f>入力用!D$17&amp;""</f>
        <v/>
      </c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1"/>
    </row>
    <row r="138" spans="2:31" ht="15" customHeight="1" x14ac:dyDescent="0.15">
      <c r="C138" s="122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4"/>
      <c r="Q138" s="122"/>
      <c r="R138" s="123"/>
      <c r="S138" s="123"/>
      <c r="T138" s="123"/>
      <c r="U138" s="123"/>
      <c r="V138" s="123"/>
      <c r="W138" s="123"/>
      <c r="X138" s="123"/>
      <c r="Y138" s="123"/>
      <c r="Z138" s="123"/>
      <c r="AA138" s="123"/>
      <c r="AB138" s="123"/>
      <c r="AC138" s="123"/>
      <c r="AD138" s="123"/>
      <c r="AE138" s="124"/>
    </row>
    <row r="139" spans="2:31" ht="15" customHeight="1" x14ac:dyDescent="0.15">
      <c r="C139" s="122" t="str">
        <f>入力用!D$29&amp;""</f>
        <v/>
      </c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4"/>
      <c r="Q139" s="122" t="str">
        <f>入力用!D$18&amp;""</f>
        <v/>
      </c>
      <c r="R139" s="123"/>
      <c r="S139" s="123"/>
      <c r="T139" s="123"/>
      <c r="U139" s="123"/>
      <c r="V139" s="123"/>
      <c r="W139" s="123"/>
      <c r="X139" s="123"/>
      <c r="Y139" s="123"/>
      <c r="Z139" s="123"/>
      <c r="AA139" s="123"/>
      <c r="AB139" s="123"/>
      <c r="AC139" s="123"/>
      <c r="AD139" s="123"/>
      <c r="AE139" s="124"/>
    </row>
    <row r="140" spans="2:31" ht="15" customHeight="1" x14ac:dyDescent="0.15">
      <c r="C140" s="132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4"/>
      <c r="Q140" s="132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4"/>
    </row>
    <row r="142" spans="2:31" ht="15" customHeight="1" x14ac:dyDescent="0.15">
      <c r="B142" s="6" t="s">
        <v>69</v>
      </c>
    </row>
    <row r="143" spans="2:31" ht="15" customHeight="1" x14ac:dyDescent="0.15">
      <c r="J143" s="99" t="str">
        <f>入力用!D$33&amp;入力用!E$33&amp;入力用!F$33&amp;入力用!G$33&amp;入力用!H$33&amp;入力用!I$33&amp;入力用!J$33&amp;""</f>
        <v>年月日</v>
      </c>
      <c r="K143" s="99"/>
      <c r="L143" s="99"/>
      <c r="M143" s="99"/>
      <c r="N143" s="99"/>
      <c r="O143" s="99"/>
      <c r="P143" s="99"/>
      <c r="Q143" s="99"/>
    </row>
    <row r="145" spans="1:33" ht="15" customHeight="1" x14ac:dyDescent="0.15">
      <c r="B145" s="6" t="s">
        <v>70</v>
      </c>
      <c r="J145" s="117" t="str">
        <f>入力用!D$25&amp;""</f>
        <v/>
      </c>
      <c r="K145" s="117"/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</row>
    <row r="146" spans="1:33" ht="15" customHeight="1" x14ac:dyDescent="0.15"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</row>
    <row r="148" spans="1:33" ht="15" customHeight="1" x14ac:dyDescent="0.15">
      <c r="B148" s="115" t="s">
        <v>71</v>
      </c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</row>
    <row r="149" spans="1:33" ht="15" customHeight="1" x14ac:dyDescent="0.15"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</row>
    <row r="150" spans="1:33" ht="15" customHeight="1" x14ac:dyDescent="0.15">
      <c r="A150" s="80" t="s">
        <v>91</v>
      </c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</row>
    <row r="155" spans="1:33" ht="15" customHeight="1" x14ac:dyDescent="0.15">
      <c r="A155" s="99" t="s">
        <v>92</v>
      </c>
      <c r="B155" s="99"/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  <c r="AF155" s="99"/>
      <c r="AG155" s="99"/>
    </row>
    <row r="156" spans="1:33" ht="15" customHeight="1" x14ac:dyDescent="0.15">
      <c r="A156" s="99"/>
      <c r="B156" s="99"/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99"/>
      <c r="AG156" s="99"/>
    </row>
    <row r="159" spans="1:33" ht="15" customHeight="1" x14ac:dyDescent="0.15">
      <c r="V159" s="99" t="s">
        <v>29</v>
      </c>
      <c r="W159" s="99"/>
      <c r="X159" s="99" t="str">
        <f>入力用!E$6&amp;""</f>
        <v/>
      </c>
      <c r="Y159" s="99"/>
      <c r="Z159" s="6" t="s">
        <v>8</v>
      </c>
      <c r="AA159" s="99" t="str">
        <f>入力用!G$6&amp;""</f>
        <v/>
      </c>
      <c r="AB159" s="99"/>
      <c r="AC159" s="6" t="s">
        <v>60</v>
      </c>
      <c r="AD159" s="99" t="str">
        <f>入力用!I$6&amp;""</f>
        <v/>
      </c>
      <c r="AE159" s="99"/>
      <c r="AF159" s="6" t="s">
        <v>10</v>
      </c>
    </row>
    <row r="161" spans="2:33" ht="15" customHeight="1" x14ac:dyDescent="0.15">
      <c r="B161" s="80" t="s">
        <v>93</v>
      </c>
      <c r="C161" s="80"/>
      <c r="D161" s="80"/>
      <c r="E161" s="80"/>
      <c r="F161" s="80"/>
      <c r="G161" s="80"/>
      <c r="H161" s="80"/>
      <c r="I161" s="80"/>
      <c r="J161" s="80"/>
    </row>
    <row r="163" spans="2:33" ht="15" customHeight="1" x14ac:dyDescent="0.15">
      <c r="M163" s="6" t="s">
        <v>95</v>
      </c>
      <c r="Q163" s="99" t="s">
        <v>94</v>
      </c>
      <c r="R163" s="99"/>
      <c r="S163" s="99"/>
      <c r="T163" s="99"/>
      <c r="V163" s="116" t="str">
        <f>入力用!D$16&amp;""</f>
        <v/>
      </c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</row>
    <row r="164" spans="2:33" ht="15" customHeight="1" x14ac:dyDescent="0.15">
      <c r="Q164" s="99" t="s">
        <v>96</v>
      </c>
      <c r="R164" s="99"/>
      <c r="S164" s="99"/>
      <c r="T164" s="99"/>
      <c r="V164" s="113" t="str">
        <f>入力用!D$17&amp;"　"&amp;入力用!D$18</f>
        <v>　</v>
      </c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</row>
    <row r="165" spans="2:33" ht="15" customHeight="1" x14ac:dyDescent="0.15">
      <c r="Q165" s="6" t="s">
        <v>97</v>
      </c>
    </row>
    <row r="167" spans="2:33" ht="15" customHeight="1" x14ac:dyDescent="0.15">
      <c r="Q167" s="99" t="s">
        <v>98</v>
      </c>
      <c r="R167" s="99"/>
      <c r="S167" s="99"/>
      <c r="T167" s="99"/>
      <c r="V167" s="115" t="str">
        <f>入力用!D$11&amp;入力用!D$12&amp;入力用!D$13&amp;""</f>
        <v/>
      </c>
      <c r="W167" s="115"/>
      <c r="X167" s="115"/>
      <c r="Y167" s="115"/>
      <c r="Z167" s="115"/>
      <c r="AA167" s="115"/>
      <c r="AB167" s="115"/>
      <c r="AC167" s="115"/>
      <c r="AD167" s="115"/>
      <c r="AE167" s="115"/>
      <c r="AF167" s="115"/>
      <c r="AG167" s="115"/>
    </row>
    <row r="168" spans="2:33" ht="15" customHeight="1" x14ac:dyDescent="0.15">
      <c r="V168" s="115"/>
      <c r="W168" s="115"/>
      <c r="X168" s="115"/>
      <c r="Y168" s="115"/>
      <c r="Z168" s="115"/>
      <c r="AA168" s="115"/>
      <c r="AB168" s="115"/>
      <c r="AC168" s="115"/>
      <c r="AD168" s="115"/>
      <c r="AE168" s="115"/>
      <c r="AF168" s="115"/>
      <c r="AG168" s="115"/>
    </row>
    <row r="169" spans="2:33" ht="15" customHeight="1" x14ac:dyDescent="0.15">
      <c r="V169" s="115"/>
      <c r="W169" s="115"/>
      <c r="X169" s="115"/>
      <c r="Y169" s="115"/>
      <c r="Z169" s="115"/>
      <c r="AA169" s="115"/>
      <c r="AB169" s="115"/>
      <c r="AC169" s="115"/>
      <c r="AD169" s="115"/>
      <c r="AE169" s="115"/>
      <c r="AF169" s="115"/>
      <c r="AG169" s="115"/>
    </row>
    <row r="171" spans="2:33" ht="15" customHeight="1" x14ac:dyDescent="0.15">
      <c r="B171" s="80" t="s">
        <v>99</v>
      </c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</row>
    <row r="173" spans="2:33" ht="15" customHeight="1" x14ac:dyDescent="0.15">
      <c r="B173" s="125" t="s">
        <v>100</v>
      </c>
      <c r="C173" s="125"/>
      <c r="D173" s="125"/>
      <c r="E173" s="125"/>
      <c r="F173" s="125"/>
      <c r="G173" s="125"/>
      <c r="H173" s="125"/>
      <c r="I173" s="125"/>
      <c r="J173" s="125"/>
      <c r="K173" s="125"/>
      <c r="L173" s="100" t="s">
        <v>139</v>
      </c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2"/>
    </row>
    <row r="174" spans="2:33" ht="15" customHeight="1" x14ac:dyDescent="0.1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03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  <c r="AA174" s="104"/>
      <c r="AB174" s="104"/>
      <c r="AC174" s="104"/>
      <c r="AD174" s="104"/>
      <c r="AE174" s="104"/>
      <c r="AF174" s="105"/>
    </row>
    <row r="175" spans="2:33" ht="15" customHeight="1" x14ac:dyDescent="0.15">
      <c r="B175" s="125" t="s">
        <v>101</v>
      </c>
      <c r="C175" s="125"/>
      <c r="D175" s="125"/>
      <c r="E175" s="125"/>
      <c r="F175" s="125"/>
      <c r="G175" s="125"/>
      <c r="H175" s="125"/>
      <c r="I175" s="125"/>
      <c r="J175" s="125"/>
      <c r="K175" s="125"/>
      <c r="L175" s="119" t="str">
        <f>入力用!D$27&amp;""</f>
        <v/>
      </c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F175" s="121"/>
    </row>
    <row r="176" spans="2:33" ht="15" customHeight="1" x14ac:dyDescent="0.1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32" t="str">
        <f>入力用!D$29&amp;""</f>
        <v/>
      </c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3"/>
      <c r="AF176" s="134"/>
    </row>
    <row r="177" spans="2:33" ht="15" customHeight="1" x14ac:dyDescent="0.15">
      <c r="B177" s="125" t="s">
        <v>102</v>
      </c>
      <c r="C177" s="125"/>
      <c r="D177" s="125"/>
      <c r="E177" s="125"/>
      <c r="F177" s="125"/>
      <c r="G177" s="125"/>
      <c r="H177" s="125"/>
      <c r="I177" s="125"/>
      <c r="J177" s="125"/>
      <c r="K177" s="125"/>
      <c r="L177" s="119" t="str">
        <f>入力用!D$17&amp;""</f>
        <v/>
      </c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F177" s="121"/>
    </row>
    <row r="178" spans="2:33" ht="15" customHeight="1" x14ac:dyDescent="0.1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32" t="str">
        <f>入力用!D$18&amp;""</f>
        <v/>
      </c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  <c r="AE178" s="133"/>
      <c r="AF178" s="134"/>
    </row>
    <row r="179" spans="2:33" ht="15" customHeight="1" x14ac:dyDescent="0.15">
      <c r="B179" s="125" t="s">
        <v>103</v>
      </c>
      <c r="C179" s="125"/>
      <c r="D179" s="125"/>
      <c r="E179" s="125"/>
      <c r="F179" s="125"/>
      <c r="G179" s="125"/>
      <c r="H179" s="125"/>
      <c r="I179" s="125"/>
      <c r="J179" s="125"/>
      <c r="K179" s="125"/>
      <c r="L179" s="100" t="str">
        <f>入力用!D$33&amp;入力用!E$33&amp;入力用!F$33&amp;入力用!G$33&amp;入力用!H$33&amp;入力用!$I33&amp;入力用!J$33&amp;""</f>
        <v>年月日</v>
      </c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2"/>
    </row>
    <row r="180" spans="2:33" ht="15" customHeight="1" x14ac:dyDescent="0.1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03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  <c r="AA180" s="104"/>
      <c r="AB180" s="104"/>
      <c r="AC180" s="104"/>
      <c r="AD180" s="104"/>
      <c r="AE180" s="104"/>
      <c r="AF180" s="105"/>
    </row>
    <row r="181" spans="2:33" ht="15" customHeight="1" x14ac:dyDescent="0.15">
      <c r="B181" s="125" t="s">
        <v>104</v>
      </c>
      <c r="C181" s="125"/>
      <c r="D181" s="125"/>
      <c r="E181" s="125"/>
      <c r="F181" s="125"/>
      <c r="G181" s="125"/>
      <c r="H181" s="125"/>
      <c r="I181" s="125"/>
      <c r="J181" s="125"/>
      <c r="K181" s="125"/>
      <c r="L181" s="119" t="str">
        <f>入力用!D$25&amp;""</f>
        <v/>
      </c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120"/>
      <c r="AE181" s="120"/>
      <c r="AF181" s="121"/>
    </row>
    <row r="182" spans="2:33" ht="15" customHeight="1" x14ac:dyDescent="0.1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32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  <c r="AF182" s="134"/>
    </row>
    <row r="183" spans="2:33" ht="15" customHeight="1" x14ac:dyDescent="0.15">
      <c r="B183" s="125" t="s">
        <v>105</v>
      </c>
      <c r="C183" s="125"/>
      <c r="D183" s="125"/>
      <c r="E183" s="125"/>
      <c r="F183" s="125"/>
      <c r="G183" s="125"/>
      <c r="H183" s="125"/>
      <c r="I183" s="125"/>
      <c r="J183" s="125"/>
      <c r="K183" s="125"/>
      <c r="L183" s="126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8"/>
    </row>
    <row r="184" spans="2:33" ht="15" customHeight="1" x14ac:dyDescent="0.1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9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  <c r="AF184" s="131"/>
    </row>
    <row r="187" spans="2:33" ht="15" customHeight="1" x14ac:dyDescent="0.15">
      <c r="B187" s="80" t="s">
        <v>106</v>
      </c>
      <c r="C187" s="80"/>
      <c r="D187" s="6">
        <v>1</v>
      </c>
      <c r="E187" s="80" t="s">
        <v>107</v>
      </c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</row>
    <row r="188" spans="2:33" ht="15" customHeight="1" x14ac:dyDescent="0.15">
      <c r="D188" s="6">
        <v>2</v>
      </c>
      <c r="E188" s="115" t="s">
        <v>108</v>
      </c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  <c r="AB188" s="115"/>
      <c r="AC188" s="115"/>
      <c r="AD188" s="115"/>
      <c r="AE188" s="115"/>
      <c r="AF188" s="115"/>
      <c r="AG188" s="115"/>
    </row>
    <row r="189" spans="2:33" ht="15" customHeight="1" x14ac:dyDescent="0.15"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  <c r="AB189" s="115"/>
      <c r="AC189" s="115"/>
      <c r="AD189" s="115"/>
      <c r="AE189" s="115"/>
      <c r="AF189" s="115"/>
      <c r="AG189" s="115"/>
    </row>
    <row r="190" spans="2:33" ht="15" customHeight="1" x14ac:dyDescent="0.15">
      <c r="D190" s="6">
        <v>3</v>
      </c>
      <c r="E190" s="115" t="s">
        <v>109</v>
      </c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F190" s="115"/>
      <c r="AG190" s="115"/>
    </row>
    <row r="191" spans="2:33" ht="15" customHeight="1" x14ac:dyDescent="0.15"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  <c r="AF191" s="115"/>
      <c r="AG191" s="115"/>
    </row>
    <row r="192" spans="2:33" ht="15" customHeight="1" x14ac:dyDescent="0.15">
      <c r="D192" s="6">
        <v>4</v>
      </c>
      <c r="E192" s="115" t="s">
        <v>110</v>
      </c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  <c r="AG192" s="115"/>
    </row>
    <row r="193" spans="1:33" ht="15" customHeight="1" x14ac:dyDescent="0.15"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  <c r="AG193" s="115"/>
    </row>
    <row r="194" spans="1:33" ht="15" customHeight="1" x14ac:dyDescent="0.15"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</row>
    <row r="195" spans="1:33" ht="15" customHeight="1" x14ac:dyDescent="0.15">
      <c r="D195" s="6">
        <v>5</v>
      </c>
      <c r="E195" s="115" t="s">
        <v>111</v>
      </c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G195" s="115"/>
    </row>
    <row r="196" spans="1:33" ht="15" customHeight="1" x14ac:dyDescent="0.15"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</row>
    <row r="200" spans="1:33" ht="15" customHeight="1" x14ac:dyDescent="0.15">
      <c r="A200" s="80" t="s">
        <v>91</v>
      </c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</row>
    <row r="205" spans="1:33" ht="15" customHeight="1" x14ac:dyDescent="0.15">
      <c r="A205" s="99" t="s">
        <v>92</v>
      </c>
      <c r="B205" s="99"/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99"/>
      <c r="AC205" s="99"/>
      <c r="AD205" s="99"/>
      <c r="AE205" s="99"/>
      <c r="AF205" s="99"/>
      <c r="AG205" s="99"/>
    </row>
    <row r="206" spans="1:33" ht="15" customHeight="1" x14ac:dyDescent="0.15">
      <c r="A206" s="99"/>
      <c r="B206" s="99"/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99"/>
      <c r="AG206" s="99"/>
    </row>
    <row r="209" spans="2:33" ht="15" customHeight="1" x14ac:dyDescent="0.15">
      <c r="V209" s="99" t="s">
        <v>29</v>
      </c>
      <c r="W209" s="99"/>
      <c r="X209" s="99" t="str">
        <f>入力用!E$6&amp;""</f>
        <v/>
      </c>
      <c r="Y209" s="99"/>
      <c r="Z209" s="6" t="s">
        <v>8</v>
      </c>
      <c r="AA209" s="99" t="str">
        <f>入力用!G$6&amp;""</f>
        <v/>
      </c>
      <c r="AB209" s="99"/>
      <c r="AC209" s="6" t="s">
        <v>60</v>
      </c>
      <c r="AD209" s="99" t="str">
        <f>入力用!I$6&amp;""</f>
        <v/>
      </c>
      <c r="AE209" s="99"/>
      <c r="AF209" s="6" t="s">
        <v>10</v>
      </c>
    </row>
    <row r="211" spans="2:33" ht="15" customHeight="1" x14ac:dyDescent="0.15">
      <c r="B211" s="80" t="s">
        <v>93</v>
      </c>
      <c r="C211" s="80"/>
      <c r="D211" s="80"/>
      <c r="E211" s="80"/>
      <c r="F211" s="80"/>
      <c r="G211" s="80"/>
      <c r="H211" s="80"/>
      <c r="I211" s="80"/>
      <c r="J211" s="80"/>
    </row>
    <row r="213" spans="2:33" ht="15" customHeight="1" x14ac:dyDescent="0.15">
      <c r="M213" s="6" t="s">
        <v>95</v>
      </c>
      <c r="Q213" s="99" t="s">
        <v>94</v>
      </c>
      <c r="R213" s="99"/>
      <c r="S213" s="99"/>
      <c r="T213" s="99"/>
      <c r="V213" s="116" t="str">
        <f>入力用!D$16&amp;""</f>
        <v/>
      </c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</row>
    <row r="214" spans="2:33" ht="15" customHeight="1" x14ac:dyDescent="0.15">
      <c r="Q214" s="99" t="s">
        <v>96</v>
      </c>
      <c r="R214" s="99"/>
      <c r="S214" s="99"/>
      <c r="T214" s="99"/>
      <c r="V214" s="113" t="str">
        <f>入力用!D$17&amp;"　"&amp;入力用!D$18</f>
        <v>　</v>
      </c>
      <c r="W214" s="113"/>
      <c r="X214" s="113"/>
      <c r="Y214" s="113"/>
      <c r="Z214" s="113"/>
      <c r="AA214" s="113"/>
      <c r="AB214" s="113"/>
      <c r="AC214" s="113"/>
      <c r="AD214" s="113"/>
      <c r="AE214" s="113"/>
      <c r="AF214" s="113"/>
      <c r="AG214" s="113"/>
    </row>
    <row r="215" spans="2:33" ht="15" customHeight="1" x14ac:dyDescent="0.15">
      <c r="Q215" s="6" t="s">
        <v>97</v>
      </c>
    </row>
    <row r="217" spans="2:33" ht="15" customHeight="1" x14ac:dyDescent="0.15">
      <c r="Q217" s="99" t="s">
        <v>98</v>
      </c>
      <c r="R217" s="99"/>
      <c r="S217" s="99"/>
      <c r="T217" s="99"/>
      <c r="V217" s="115" t="str">
        <f>入力用!D$11&amp;入力用!D$12&amp;入力用!D$13&amp;""</f>
        <v/>
      </c>
      <c r="W217" s="115"/>
      <c r="X217" s="115"/>
      <c r="Y217" s="115"/>
      <c r="Z217" s="115"/>
      <c r="AA217" s="115"/>
      <c r="AB217" s="115"/>
      <c r="AC217" s="115"/>
      <c r="AD217" s="115"/>
      <c r="AE217" s="115"/>
      <c r="AF217" s="115"/>
      <c r="AG217" s="115"/>
    </row>
    <row r="218" spans="2:33" ht="15" customHeight="1" x14ac:dyDescent="0.15">
      <c r="V218" s="115"/>
      <c r="W218" s="115"/>
      <c r="X218" s="115"/>
      <c r="Y218" s="115"/>
      <c r="Z218" s="115"/>
      <c r="AA218" s="115"/>
      <c r="AB218" s="115"/>
      <c r="AC218" s="115"/>
      <c r="AD218" s="115"/>
      <c r="AE218" s="115"/>
      <c r="AF218" s="115"/>
      <c r="AG218" s="115"/>
    </row>
    <row r="219" spans="2:33" ht="15" customHeight="1" x14ac:dyDescent="0.15">
      <c r="V219" s="115"/>
      <c r="W219" s="115"/>
      <c r="X219" s="115"/>
      <c r="Y219" s="115"/>
      <c r="Z219" s="115"/>
      <c r="AA219" s="115"/>
      <c r="AB219" s="115"/>
      <c r="AC219" s="115"/>
      <c r="AD219" s="115"/>
      <c r="AE219" s="115"/>
      <c r="AF219" s="115"/>
      <c r="AG219" s="115"/>
    </row>
    <row r="221" spans="2:33" ht="15" customHeight="1" x14ac:dyDescent="0.15">
      <c r="B221" s="80" t="s">
        <v>99</v>
      </c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</row>
    <row r="223" spans="2:33" ht="15" customHeight="1" x14ac:dyDescent="0.15">
      <c r="B223" s="125" t="s">
        <v>100</v>
      </c>
      <c r="C223" s="125"/>
      <c r="D223" s="125"/>
      <c r="E223" s="125"/>
      <c r="F223" s="125"/>
      <c r="G223" s="125"/>
      <c r="H223" s="125"/>
      <c r="I223" s="125"/>
      <c r="J223" s="125"/>
      <c r="K223" s="125"/>
      <c r="L223" s="100" t="s">
        <v>139</v>
      </c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1"/>
      <c r="AD223" s="101"/>
      <c r="AE223" s="101"/>
      <c r="AF223" s="102"/>
    </row>
    <row r="224" spans="2:33" ht="15" customHeight="1" x14ac:dyDescent="0.1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03"/>
      <c r="M224" s="104"/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4"/>
      <c r="AD224" s="104"/>
      <c r="AE224" s="104"/>
      <c r="AF224" s="105"/>
    </row>
    <row r="225" spans="2:33" ht="15" customHeight="1" x14ac:dyDescent="0.15">
      <c r="B225" s="125" t="s">
        <v>101</v>
      </c>
      <c r="C225" s="125"/>
      <c r="D225" s="125"/>
      <c r="E225" s="125"/>
      <c r="F225" s="125"/>
      <c r="G225" s="125"/>
      <c r="H225" s="125"/>
      <c r="I225" s="125"/>
      <c r="J225" s="125"/>
      <c r="K225" s="125"/>
      <c r="L225" s="119" t="str">
        <f>入力用!D$27&amp;""</f>
        <v/>
      </c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  <c r="AA225" s="120"/>
      <c r="AB225" s="120"/>
      <c r="AC225" s="120"/>
      <c r="AD225" s="120"/>
      <c r="AE225" s="120"/>
      <c r="AF225" s="121"/>
    </row>
    <row r="226" spans="2:33" ht="15" customHeight="1" x14ac:dyDescent="0.1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32" t="str">
        <f>入力用!D$29&amp;""</f>
        <v/>
      </c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  <c r="AD226" s="133"/>
      <c r="AE226" s="133"/>
      <c r="AF226" s="134"/>
    </row>
    <row r="227" spans="2:33" ht="15" customHeight="1" x14ac:dyDescent="0.15">
      <c r="B227" s="125" t="s">
        <v>102</v>
      </c>
      <c r="C227" s="125"/>
      <c r="D227" s="125"/>
      <c r="E227" s="125"/>
      <c r="F227" s="125"/>
      <c r="G227" s="125"/>
      <c r="H227" s="125"/>
      <c r="I227" s="125"/>
      <c r="J227" s="125"/>
      <c r="K227" s="125"/>
      <c r="L227" s="119" t="str">
        <f>入力用!D$17&amp;""</f>
        <v/>
      </c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  <c r="AB227" s="120"/>
      <c r="AC227" s="120"/>
      <c r="AD227" s="120"/>
      <c r="AE227" s="120"/>
      <c r="AF227" s="121"/>
    </row>
    <row r="228" spans="2:33" ht="15" customHeight="1" x14ac:dyDescent="0.1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32" t="str">
        <f>入力用!D$18&amp;""</f>
        <v/>
      </c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  <c r="AA228" s="133"/>
      <c r="AB228" s="133"/>
      <c r="AC228" s="133"/>
      <c r="AD228" s="133"/>
      <c r="AE228" s="133"/>
      <c r="AF228" s="134"/>
    </row>
    <row r="229" spans="2:33" ht="15" customHeight="1" x14ac:dyDescent="0.15">
      <c r="B229" s="125" t="s">
        <v>103</v>
      </c>
      <c r="C229" s="125"/>
      <c r="D229" s="125"/>
      <c r="E229" s="125"/>
      <c r="F229" s="125"/>
      <c r="G229" s="125"/>
      <c r="H229" s="125"/>
      <c r="I229" s="125"/>
      <c r="J229" s="125"/>
      <c r="K229" s="125"/>
      <c r="L229" s="100" t="str">
        <f>入力用!D$33&amp;入力用!E$33&amp;入力用!F$33&amp;入力用!G$33&amp;入力用!H$33&amp;入力用!$I33&amp;入力用!J$33&amp;""</f>
        <v>年月日</v>
      </c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1"/>
      <c r="AD229" s="101"/>
      <c r="AE229" s="101"/>
      <c r="AF229" s="102"/>
    </row>
    <row r="230" spans="2:33" ht="15" customHeight="1" x14ac:dyDescent="0.1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03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4"/>
      <c r="AD230" s="104"/>
      <c r="AE230" s="104"/>
      <c r="AF230" s="105"/>
    </row>
    <row r="231" spans="2:33" ht="15" customHeight="1" x14ac:dyDescent="0.15">
      <c r="B231" s="125" t="s">
        <v>104</v>
      </c>
      <c r="C231" s="125"/>
      <c r="D231" s="125"/>
      <c r="E231" s="125"/>
      <c r="F231" s="125"/>
      <c r="G231" s="125"/>
      <c r="H231" s="125"/>
      <c r="I231" s="125"/>
      <c r="J231" s="125"/>
      <c r="K231" s="125"/>
      <c r="L231" s="119" t="str">
        <f>入力用!D$25&amp;""</f>
        <v/>
      </c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  <c r="AA231" s="120"/>
      <c r="AB231" s="120"/>
      <c r="AC231" s="120"/>
      <c r="AD231" s="120"/>
      <c r="AE231" s="120"/>
      <c r="AF231" s="121"/>
    </row>
    <row r="232" spans="2:33" ht="15" customHeight="1" x14ac:dyDescent="0.1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32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3"/>
      <c r="AF232" s="134"/>
    </row>
    <row r="233" spans="2:33" ht="15" customHeight="1" x14ac:dyDescent="0.15">
      <c r="B233" s="125" t="s">
        <v>105</v>
      </c>
      <c r="C233" s="125"/>
      <c r="D233" s="125"/>
      <c r="E233" s="125"/>
      <c r="F233" s="125"/>
      <c r="G233" s="125"/>
      <c r="H233" s="125"/>
      <c r="I233" s="125"/>
      <c r="J233" s="125"/>
      <c r="K233" s="125"/>
      <c r="L233" s="126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8"/>
    </row>
    <row r="234" spans="2:33" ht="15" customHeight="1" x14ac:dyDescent="0.1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9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130"/>
      <c r="AC234" s="130"/>
      <c r="AD234" s="130"/>
      <c r="AE234" s="130"/>
      <c r="AF234" s="131"/>
    </row>
    <row r="237" spans="2:33" ht="15" customHeight="1" x14ac:dyDescent="0.15">
      <c r="B237" s="80" t="s">
        <v>106</v>
      </c>
      <c r="C237" s="80"/>
      <c r="D237" s="6">
        <v>1</v>
      </c>
      <c r="E237" s="80" t="s">
        <v>107</v>
      </c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</row>
    <row r="238" spans="2:33" ht="15" customHeight="1" x14ac:dyDescent="0.15">
      <c r="D238" s="6">
        <v>2</v>
      </c>
      <c r="E238" s="115" t="s">
        <v>108</v>
      </c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5"/>
      <c r="Y238" s="115"/>
      <c r="Z238" s="115"/>
      <c r="AA238" s="115"/>
      <c r="AB238" s="115"/>
      <c r="AC238" s="115"/>
      <c r="AD238" s="115"/>
      <c r="AE238" s="115"/>
      <c r="AF238" s="115"/>
      <c r="AG238" s="115"/>
    </row>
    <row r="239" spans="2:33" ht="15" customHeight="1" x14ac:dyDescent="0.15"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5"/>
      <c r="U239" s="115"/>
      <c r="V239" s="115"/>
      <c r="W239" s="115"/>
      <c r="X239" s="115"/>
      <c r="Y239" s="115"/>
      <c r="Z239" s="115"/>
      <c r="AA239" s="115"/>
      <c r="AB239" s="115"/>
      <c r="AC239" s="115"/>
      <c r="AD239" s="115"/>
      <c r="AE239" s="115"/>
      <c r="AF239" s="115"/>
      <c r="AG239" s="115"/>
    </row>
    <row r="240" spans="2:33" ht="15" customHeight="1" x14ac:dyDescent="0.15">
      <c r="D240" s="6">
        <v>3</v>
      </c>
      <c r="E240" s="115" t="s">
        <v>109</v>
      </c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5"/>
      <c r="U240" s="115"/>
      <c r="V240" s="115"/>
      <c r="W240" s="115"/>
      <c r="X240" s="115"/>
      <c r="Y240" s="115"/>
      <c r="Z240" s="115"/>
      <c r="AA240" s="115"/>
      <c r="AB240" s="115"/>
      <c r="AC240" s="115"/>
      <c r="AD240" s="115"/>
      <c r="AE240" s="115"/>
      <c r="AF240" s="115"/>
      <c r="AG240" s="115"/>
    </row>
    <row r="241" spans="1:33" ht="15" customHeight="1" x14ac:dyDescent="0.15"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5"/>
      <c r="U241" s="115"/>
      <c r="V241" s="115"/>
      <c r="W241" s="115"/>
      <c r="X241" s="115"/>
      <c r="Y241" s="115"/>
      <c r="Z241" s="115"/>
      <c r="AA241" s="115"/>
      <c r="AB241" s="115"/>
      <c r="AC241" s="115"/>
      <c r="AD241" s="115"/>
      <c r="AE241" s="115"/>
      <c r="AF241" s="115"/>
      <c r="AG241" s="115"/>
    </row>
    <row r="242" spans="1:33" ht="15" customHeight="1" x14ac:dyDescent="0.15">
      <c r="D242" s="6">
        <v>4</v>
      </c>
      <c r="E242" s="115" t="s">
        <v>110</v>
      </c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5"/>
      <c r="U242" s="115"/>
      <c r="V242" s="115"/>
      <c r="W242" s="115"/>
      <c r="X242" s="115"/>
      <c r="Y242" s="115"/>
      <c r="Z242" s="115"/>
      <c r="AA242" s="115"/>
      <c r="AB242" s="115"/>
      <c r="AC242" s="115"/>
      <c r="AD242" s="115"/>
      <c r="AE242" s="115"/>
      <c r="AF242" s="115"/>
      <c r="AG242" s="115"/>
    </row>
    <row r="243" spans="1:33" ht="15" customHeight="1" x14ac:dyDescent="0.15"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5"/>
      <c r="U243" s="115"/>
      <c r="V243" s="115"/>
      <c r="W243" s="115"/>
      <c r="X243" s="115"/>
      <c r="Y243" s="115"/>
      <c r="Z243" s="115"/>
      <c r="AA243" s="115"/>
      <c r="AB243" s="115"/>
      <c r="AC243" s="115"/>
      <c r="AD243" s="115"/>
      <c r="AE243" s="115"/>
      <c r="AF243" s="115"/>
      <c r="AG243" s="115"/>
    </row>
    <row r="244" spans="1:33" ht="15" customHeight="1" x14ac:dyDescent="0.15"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115"/>
      <c r="U244" s="115"/>
      <c r="V244" s="115"/>
      <c r="W244" s="115"/>
      <c r="X244" s="115"/>
      <c r="Y244" s="115"/>
      <c r="Z244" s="115"/>
      <c r="AA244" s="115"/>
      <c r="AB244" s="115"/>
      <c r="AC244" s="115"/>
      <c r="AD244" s="115"/>
      <c r="AE244" s="115"/>
      <c r="AF244" s="115"/>
      <c r="AG244" s="115"/>
    </row>
    <row r="245" spans="1:33" ht="15" customHeight="1" x14ac:dyDescent="0.15">
      <c r="D245" s="6">
        <v>5</v>
      </c>
      <c r="E245" s="115" t="s">
        <v>111</v>
      </c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5"/>
      <c r="U245" s="115"/>
      <c r="V245" s="115"/>
      <c r="W245" s="115"/>
      <c r="X245" s="115"/>
      <c r="Y245" s="115"/>
      <c r="Z245" s="115"/>
      <c r="AA245" s="115"/>
      <c r="AB245" s="115"/>
      <c r="AC245" s="115"/>
      <c r="AD245" s="115"/>
      <c r="AE245" s="115"/>
      <c r="AF245" s="115"/>
      <c r="AG245" s="115"/>
    </row>
    <row r="246" spans="1:33" ht="15" customHeight="1" x14ac:dyDescent="0.15"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115"/>
      <c r="U246" s="115"/>
      <c r="V246" s="115"/>
      <c r="W246" s="115"/>
      <c r="X246" s="115"/>
      <c r="Y246" s="115"/>
      <c r="Z246" s="115"/>
      <c r="AA246" s="115"/>
      <c r="AB246" s="115"/>
      <c r="AC246" s="115"/>
      <c r="AD246" s="115"/>
      <c r="AE246" s="115"/>
      <c r="AF246" s="115"/>
      <c r="AG246" s="115"/>
    </row>
    <row r="250" spans="1:33" ht="15" customHeight="1" x14ac:dyDescent="0.15">
      <c r="A250" s="80" t="s">
        <v>91</v>
      </c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</row>
    <row r="255" spans="1:33" ht="15" customHeight="1" x14ac:dyDescent="0.15">
      <c r="A255" s="99" t="s">
        <v>92</v>
      </c>
      <c r="B255" s="99"/>
      <c r="C255" s="99"/>
      <c r="D255" s="99"/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</row>
    <row r="256" spans="1:33" ht="15" customHeight="1" x14ac:dyDescent="0.15">
      <c r="A256" s="99"/>
      <c r="B256" s="99"/>
      <c r="C256" s="99"/>
      <c r="D256" s="99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  <c r="AA256" s="99"/>
      <c r="AB256" s="99"/>
      <c r="AC256" s="99"/>
      <c r="AD256" s="99"/>
      <c r="AE256" s="99"/>
      <c r="AF256" s="99"/>
      <c r="AG256" s="99"/>
    </row>
    <row r="259" spans="2:33" ht="15" customHeight="1" x14ac:dyDescent="0.15">
      <c r="V259" s="99" t="s">
        <v>29</v>
      </c>
      <c r="W259" s="99"/>
      <c r="X259" s="99" t="str">
        <f>入力用!E$6&amp;""</f>
        <v/>
      </c>
      <c r="Y259" s="99"/>
      <c r="Z259" s="6" t="s">
        <v>8</v>
      </c>
      <c r="AA259" s="99" t="str">
        <f>入力用!G$6&amp;""</f>
        <v/>
      </c>
      <c r="AB259" s="99"/>
      <c r="AC259" s="6" t="s">
        <v>60</v>
      </c>
      <c r="AD259" s="99" t="str">
        <f>入力用!I$6&amp;""</f>
        <v/>
      </c>
      <c r="AE259" s="99"/>
      <c r="AF259" s="6" t="s">
        <v>10</v>
      </c>
    </row>
    <row r="261" spans="2:33" ht="15" customHeight="1" x14ac:dyDescent="0.15">
      <c r="B261" s="80" t="s">
        <v>93</v>
      </c>
      <c r="C261" s="80"/>
      <c r="D261" s="80"/>
      <c r="E261" s="80"/>
      <c r="F261" s="80"/>
      <c r="G261" s="80"/>
      <c r="H261" s="80"/>
      <c r="I261" s="80"/>
      <c r="J261" s="80"/>
    </row>
    <row r="263" spans="2:33" ht="15" customHeight="1" x14ac:dyDescent="0.15">
      <c r="M263" s="6" t="s">
        <v>95</v>
      </c>
      <c r="Q263" s="99" t="s">
        <v>94</v>
      </c>
      <c r="R263" s="99"/>
      <c r="S263" s="99"/>
      <c r="T263" s="99"/>
      <c r="V263" s="116" t="str">
        <f>入力用!D$16&amp;""</f>
        <v/>
      </c>
      <c r="W263" s="116"/>
      <c r="X263" s="116"/>
      <c r="Y263" s="116"/>
      <c r="Z263" s="116"/>
      <c r="AA263" s="116"/>
      <c r="AB263" s="116"/>
      <c r="AC263" s="116"/>
      <c r="AD263" s="116"/>
      <c r="AE263" s="116"/>
      <c r="AF263" s="116"/>
      <c r="AG263" s="116"/>
    </row>
    <row r="264" spans="2:33" ht="15" customHeight="1" x14ac:dyDescent="0.15">
      <c r="Q264" s="99" t="s">
        <v>96</v>
      </c>
      <c r="R264" s="99"/>
      <c r="S264" s="99"/>
      <c r="T264" s="99"/>
      <c r="V264" s="113" t="str">
        <f>入力用!D$17&amp;"　"&amp;入力用!D$18</f>
        <v>　</v>
      </c>
      <c r="W264" s="113"/>
      <c r="X264" s="113"/>
      <c r="Y264" s="113"/>
      <c r="Z264" s="113"/>
      <c r="AA264" s="113"/>
      <c r="AB264" s="113"/>
      <c r="AC264" s="113"/>
      <c r="AD264" s="113"/>
      <c r="AE264" s="113"/>
      <c r="AF264" s="113"/>
      <c r="AG264" s="113"/>
    </row>
    <row r="265" spans="2:33" ht="15" customHeight="1" x14ac:dyDescent="0.15">
      <c r="Q265" s="6" t="s">
        <v>97</v>
      </c>
    </row>
    <row r="267" spans="2:33" ht="15" customHeight="1" x14ac:dyDescent="0.15">
      <c r="Q267" s="99" t="s">
        <v>98</v>
      </c>
      <c r="R267" s="99"/>
      <c r="S267" s="99"/>
      <c r="T267" s="99"/>
      <c r="V267" s="115" t="str">
        <f>入力用!D$11&amp;入力用!D$12&amp;入力用!D$13&amp;""</f>
        <v/>
      </c>
      <c r="W267" s="115"/>
      <c r="X267" s="115"/>
      <c r="Y267" s="115"/>
      <c r="Z267" s="115"/>
      <c r="AA267" s="115"/>
      <c r="AB267" s="115"/>
      <c r="AC267" s="115"/>
      <c r="AD267" s="115"/>
      <c r="AE267" s="115"/>
      <c r="AF267" s="115"/>
      <c r="AG267" s="115"/>
    </row>
    <row r="268" spans="2:33" ht="15" customHeight="1" x14ac:dyDescent="0.15">
      <c r="V268" s="115"/>
      <c r="W268" s="115"/>
      <c r="X268" s="115"/>
      <c r="Y268" s="115"/>
      <c r="Z268" s="115"/>
      <c r="AA268" s="115"/>
      <c r="AB268" s="115"/>
      <c r="AC268" s="115"/>
      <c r="AD268" s="115"/>
      <c r="AE268" s="115"/>
      <c r="AF268" s="115"/>
      <c r="AG268" s="115"/>
    </row>
    <row r="269" spans="2:33" ht="15" customHeight="1" x14ac:dyDescent="0.15">
      <c r="V269" s="115"/>
      <c r="W269" s="115"/>
      <c r="X269" s="115"/>
      <c r="Y269" s="115"/>
      <c r="Z269" s="115"/>
      <c r="AA269" s="115"/>
      <c r="AB269" s="115"/>
      <c r="AC269" s="115"/>
      <c r="AD269" s="115"/>
      <c r="AE269" s="115"/>
      <c r="AF269" s="115"/>
      <c r="AG269" s="115"/>
    </row>
    <row r="271" spans="2:33" ht="15" customHeight="1" x14ac:dyDescent="0.15">
      <c r="B271" s="80" t="s">
        <v>99</v>
      </c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</row>
    <row r="273" spans="2:33" ht="15" customHeight="1" x14ac:dyDescent="0.15">
      <c r="B273" s="125" t="s">
        <v>100</v>
      </c>
      <c r="C273" s="125"/>
      <c r="D273" s="125"/>
      <c r="E273" s="125"/>
      <c r="F273" s="125"/>
      <c r="G273" s="125"/>
      <c r="H273" s="125"/>
      <c r="I273" s="125"/>
      <c r="J273" s="125"/>
      <c r="K273" s="125"/>
      <c r="L273" s="100" t="s">
        <v>139</v>
      </c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1"/>
      <c r="AD273" s="101"/>
      <c r="AE273" s="101"/>
      <c r="AF273" s="102"/>
    </row>
    <row r="274" spans="2:33" ht="15" customHeight="1" x14ac:dyDescent="0.15"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03"/>
      <c r="M274" s="104"/>
      <c r="N274" s="104"/>
      <c r="O274" s="104"/>
      <c r="P274" s="104"/>
      <c r="Q274" s="104"/>
      <c r="R274" s="104"/>
      <c r="S274" s="104"/>
      <c r="T274" s="104"/>
      <c r="U274" s="104"/>
      <c r="V274" s="104"/>
      <c r="W274" s="104"/>
      <c r="X274" s="104"/>
      <c r="Y274" s="104"/>
      <c r="Z274" s="104"/>
      <c r="AA274" s="104"/>
      <c r="AB274" s="104"/>
      <c r="AC274" s="104"/>
      <c r="AD274" s="104"/>
      <c r="AE274" s="104"/>
      <c r="AF274" s="105"/>
    </row>
    <row r="275" spans="2:33" ht="15" customHeight="1" x14ac:dyDescent="0.15">
      <c r="B275" s="125" t="s">
        <v>101</v>
      </c>
      <c r="C275" s="125"/>
      <c r="D275" s="125"/>
      <c r="E275" s="125"/>
      <c r="F275" s="125"/>
      <c r="G275" s="125"/>
      <c r="H275" s="125"/>
      <c r="I275" s="125"/>
      <c r="J275" s="125"/>
      <c r="K275" s="125"/>
      <c r="L275" s="119" t="str">
        <f>入力用!D$27&amp;""</f>
        <v/>
      </c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  <c r="AB275" s="120"/>
      <c r="AC275" s="120"/>
      <c r="AD275" s="120"/>
      <c r="AE275" s="120"/>
      <c r="AF275" s="121"/>
    </row>
    <row r="276" spans="2:33" ht="15" customHeight="1" x14ac:dyDescent="0.15"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32" t="str">
        <f>入力用!D$29&amp;""</f>
        <v/>
      </c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  <c r="AE276" s="133"/>
      <c r="AF276" s="134"/>
    </row>
    <row r="277" spans="2:33" ht="15" customHeight="1" x14ac:dyDescent="0.15">
      <c r="B277" s="125" t="s">
        <v>102</v>
      </c>
      <c r="C277" s="125"/>
      <c r="D277" s="125"/>
      <c r="E277" s="125"/>
      <c r="F277" s="125"/>
      <c r="G277" s="125"/>
      <c r="H277" s="125"/>
      <c r="I277" s="125"/>
      <c r="J277" s="125"/>
      <c r="K277" s="125"/>
      <c r="L277" s="119" t="str">
        <f>入力用!D$17&amp;""</f>
        <v/>
      </c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  <c r="AA277" s="120"/>
      <c r="AB277" s="120"/>
      <c r="AC277" s="120"/>
      <c r="AD277" s="120"/>
      <c r="AE277" s="120"/>
      <c r="AF277" s="121"/>
    </row>
    <row r="278" spans="2:33" ht="15" customHeight="1" x14ac:dyDescent="0.15"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32" t="str">
        <f>入力用!D$18&amp;""</f>
        <v/>
      </c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  <c r="AE278" s="133"/>
      <c r="AF278" s="134"/>
    </row>
    <row r="279" spans="2:33" ht="15" customHeight="1" x14ac:dyDescent="0.15">
      <c r="B279" s="125" t="s">
        <v>103</v>
      </c>
      <c r="C279" s="125"/>
      <c r="D279" s="125"/>
      <c r="E279" s="125"/>
      <c r="F279" s="125"/>
      <c r="G279" s="125"/>
      <c r="H279" s="125"/>
      <c r="I279" s="125"/>
      <c r="J279" s="125"/>
      <c r="K279" s="125"/>
      <c r="L279" s="100" t="str">
        <f>入力用!D$33&amp;入力用!E$33&amp;入力用!F$33&amp;入力用!G$33&amp;入力用!H$33&amp;入力用!$I33&amp;入力用!J$33&amp;""</f>
        <v>年月日</v>
      </c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1"/>
      <c r="AD279" s="101"/>
      <c r="AE279" s="101"/>
      <c r="AF279" s="102"/>
    </row>
    <row r="280" spans="2:33" ht="15" customHeight="1" x14ac:dyDescent="0.15"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03"/>
      <c r="M280" s="104"/>
      <c r="N280" s="104"/>
      <c r="O280" s="104"/>
      <c r="P280" s="104"/>
      <c r="Q280" s="104"/>
      <c r="R280" s="104"/>
      <c r="S280" s="104"/>
      <c r="T280" s="104"/>
      <c r="U280" s="104"/>
      <c r="V280" s="104"/>
      <c r="W280" s="104"/>
      <c r="X280" s="104"/>
      <c r="Y280" s="104"/>
      <c r="Z280" s="104"/>
      <c r="AA280" s="104"/>
      <c r="AB280" s="104"/>
      <c r="AC280" s="104"/>
      <c r="AD280" s="104"/>
      <c r="AE280" s="104"/>
      <c r="AF280" s="105"/>
    </row>
    <row r="281" spans="2:33" ht="15" customHeight="1" x14ac:dyDescent="0.15">
      <c r="B281" s="125" t="s">
        <v>104</v>
      </c>
      <c r="C281" s="125"/>
      <c r="D281" s="125"/>
      <c r="E281" s="125"/>
      <c r="F281" s="125"/>
      <c r="G281" s="125"/>
      <c r="H281" s="125"/>
      <c r="I281" s="125"/>
      <c r="J281" s="125"/>
      <c r="K281" s="125"/>
      <c r="L281" s="119" t="str">
        <f>入力用!D$25&amp;""</f>
        <v/>
      </c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  <c r="AA281" s="120"/>
      <c r="AB281" s="120"/>
      <c r="AC281" s="120"/>
      <c r="AD281" s="120"/>
      <c r="AE281" s="120"/>
      <c r="AF281" s="121"/>
    </row>
    <row r="282" spans="2:33" ht="15" customHeight="1" x14ac:dyDescent="0.15"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32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  <c r="AE282" s="133"/>
      <c r="AF282" s="134"/>
    </row>
    <row r="283" spans="2:33" ht="15" customHeight="1" x14ac:dyDescent="0.15">
      <c r="B283" s="125" t="s">
        <v>105</v>
      </c>
      <c r="C283" s="125"/>
      <c r="D283" s="125"/>
      <c r="E283" s="125"/>
      <c r="F283" s="125"/>
      <c r="G283" s="125"/>
      <c r="H283" s="125"/>
      <c r="I283" s="125"/>
      <c r="J283" s="125"/>
      <c r="K283" s="125"/>
      <c r="L283" s="126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  <c r="AA283" s="127"/>
      <c r="AB283" s="127"/>
      <c r="AC283" s="127"/>
      <c r="AD283" s="127"/>
      <c r="AE283" s="127"/>
      <c r="AF283" s="128"/>
    </row>
    <row r="284" spans="2:33" ht="15" customHeight="1" x14ac:dyDescent="0.15"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9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0"/>
      <c r="Z284" s="130"/>
      <c r="AA284" s="130"/>
      <c r="AB284" s="130"/>
      <c r="AC284" s="130"/>
      <c r="AD284" s="130"/>
      <c r="AE284" s="130"/>
      <c r="AF284" s="131"/>
    </row>
    <row r="287" spans="2:33" ht="15" customHeight="1" x14ac:dyDescent="0.15">
      <c r="B287" s="80" t="s">
        <v>106</v>
      </c>
      <c r="C287" s="80"/>
      <c r="D287" s="6">
        <v>1</v>
      </c>
      <c r="E287" s="80" t="s">
        <v>107</v>
      </c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</row>
    <row r="288" spans="2:33" ht="15" customHeight="1" x14ac:dyDescent="0.15">
      <c r="D288" s="6">
        <v>2</v>
      </c>
      <c r="E288" s="115" t="s">
        <v>108</v>
      </c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115"/>
      <c r="U288" s="115"/>
      <c r="V288" s="115"/>
      <c r="W288" s="115"/>
      <c r="X288" s="115"/>
      <c r="Y288" s="115"/>
      <c r="Z288" s="115"/>
      <c r="AA288" s="115"/>
      <c r="AB288" s="115"/>
      <c r="AC288" s="115"/>
      <c r="AD288" s="115"/>
      <c r="AE288" s="115"/>
      <c r="AF288" s="115"/>
      <c r="AG288" s="115"/>
    </row>
    <row r="289" spans="1:33" ht="15" customHeight="1" x14ac:dyDescent="0.15"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5"/>
      <c r="U289" s="115"/>
      <c r="V289" s="115"/>
      <c r="W289" s="115"/>
      <c r="X289" s="115"/>
      <c r="Y289" s="115"/>
      <c r="Z289" s="115"/>
      <c r="AA289" s="115"/>
      <c r="AB289" s="115"/>
      <c r="AC289" s="115"/>
      <c r="AD289" s="115"/>
      <c r="AE289" s="115"/>
      <c r="AF289" s="115"/>
      <c r="AG289" s="115"/>
    </row>
    <row r="290" spans="1:33" ht="15" customHeight="1" x14ac:dyDescent="0.15">
      <c r="D290" s="6">
        <v>3</v>
      </c>
      <c r="E290" s="115" t="s">
        <v>109</v>
      </c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115"/>
      <c r="U290" s="115"/>
      <c r="V290" s="115"/>
      <c r="W290" s="115"/>
      <c r="X290" s="115"/>
      <c r="Y290" s="115"/>
      <c r="Z290" s="115"/>
      <c r="AA290" s="115"/>
      <c r="AB290" s="115"/>
      <c r="AC290" s="115"/>
      <c r="AD290" s="115"/>
      <c r="AE290" s="115"/>
      <c r="AF290" s="115"/>
      <c r="AG290" s="115"/>
    </row>
    <row r="291" spans="1:33" ht="15" customHeight="1" x14ac:dyDescent="0.15"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115"/>
      <c r="U291" s="115"/>
      <c r="V291" s="115"/>
      <c r="W291" s="115"/>
      <c r="X291" s="115"/>
      <c r="Y291" s="115"/>
      <c r="Z291" s="115"/>
      <c r="AA291" s="115"/>
      <c r="AB291" s="115"/>
      <c r="AC291" s="115"/>
      <c r="AD291" s="115"/>
      <c r="AE291" s="115"/>
      <c r="AF291" s="115"/>
      <c r="AG291" s="115"/>
    </row>
    <row r="292" spans="1:33" ht="15" customHeight="1" x14ac:dyDescent="0.15">
      <c r="D292" s="6">
        <v>4</v>
      </c>
      <c r="E292" s="115" t="s">
        <v>110</v>
      </c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115"/>
      <c r="U292" s="115"/>
      <c r="V292" s="115"/>
      <c r="W292" s="115"/>
      <c r="X292" s="115"/>
      <c r="Y292" s="115"/>
      <c r="Z292" s="115"/>
      <c r="AA292" s="115"/>
      <c r="AB292" s="115"/>
      <c r="AC292" s="115"/>
      <c r="AD292" s="115"/>
      <c r="AE292" s="115"/>
      <c r="AF292" s="115"/>
      <c r="AG292" s="115"/>
    </row>
    <row r="293" spans="1:33" ht="15" customHeight="1" x14ac:dyDescent="0.15"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15"/>
      <c r="V293" s="115"/>
      <c r="W293" s="115"/>
      <c r="X293" s="115"/>
      <c r="Y293" s="115"/>
      <c r="Z293" s="115"/>
      <c r="AA293" s="115"/>
      <c r="AB293" s="115"/>
      <c r="AC293" s="115"/>
      <c r="AD293" s="115"/>
      <c r="AE293" s="115"/>
      <c r="AF293" s="115"/>
      <c r="AG293" s="115"/>
    </row>
    <row r="294" spans="1:33" ht="15" customHeight="1" x14ac:dyDescent="0.15"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115"/>
      <c r="U294" s="115"/>
      <c r="V294" s="115"/>
      <c r="W294" s="115"/>
      <c r="X294" s="115"/>
      <c r="Y294" s="115"/>
      <c r="Z294" s="115"/>
      <c r="AA294" s="115"/>
      <c r="AB294" s="115"/>
      <c r="AC294" s="115"/>
      <c r="AD294" s="115"/>
      <c r="AE294" s="115"/>
      <c r="AF294" s="115"/>
      <c r="AG294" s="115"/>
    </row>
    <row r="295" spans="1:33" ht="15" customHeight="1" x14ac:dyDescent="0.15">
      <c r="D295" s="6">
        <v>5</v>
      </c>
      <c r="E295" s="115" t="s">
        <v>111</v>
      </c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115"/>
      <c r="U295" s="115"/>
      <c r="V295" s="115"/>
      <c r="W295" s="115"/>
      <c r="X295" s="115"/>
      <c r="Y295" s="115"/>
      <c r="Z295" s="115"/>
      <c r="AA295" s="115"/>
      <c r="AB295" s="115"/>
      <c r="AC295" s="115"/>
      <c r="AD295" s="115"/>
      <c r="AE295" s="115"/>
      <c r="AF295" s="115"/>
      <c r="AG295" s="115"/>
    </row>
    <row r="296" spans="1:33" ht="15" customHeight="1" x14ac:dyDescent="0.15"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115"/>
      <c r="U296" s="115"/>
      <c r="V296" s="115"/>
      <c r="W296" s="115"/>
      <c r="X296" s="115"/>
      <c r="Y296" s="115"/>
      <c r="Z296" s="115"/>
      <c r="AA296" s="115"/>
      <c r="AB296" s="115"/>
      <c r="AC296" s="115"/>
      <c r="AD296" s="115"/>
      <c r="AE296" s="115"/>
      <c r="AF296" s="115"/>
      <c r="AG296" s="115"/>
    </row>
    <row r="303" spans="1:33" ht="15" customHeight="1" x14ac:dyDescent="0.15">
      <c r="A303" s="98" t="s">
        <v>129</v>
      </c>
      <c r="B303" s="98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  <c r="Y303" s="98"/>
      <c r="Z303" s="98"/>
      <c r="AA303" s="98"/>
      <c r="AB303" s="98"/>
      <c r="AC303" s="98"/>
      <c r="AD303" s="98"/>
      <c r="AE303" s="98"/>
      <c r="AF303" s="98"/>
      <c r="AG303" s="98"/>
    </row>
    <row r="304" spans="1:33" ht="15" customHeight="1" x14ac:dyDescent="0.15">
      <c r="A304" s="98"/>
      <c r="B304" s="98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  <c r="AA304" s="98"/>
      <c r="AB304" s="98"/>
      <c r="AC304" s="98"/>
      <c r="AD304" s="98"/>
      <c r="AE304" s="98"/>
      <c r="AF304" s="98"/>
      <c r="AG304" s="98"/>
    </row>
    <row r="308" spans="3:33" ht="15" customHeight="1" x14ac:dyDescent="0.15">
      <c r="V308" s="99" t="s">
        <v>29</v>
      </c>
      <c r="W308" s="99"/>
      <c r="X308" s="99" t="str">
        <f>入力用!E$6&amp;""</f>
        <v/>
      </c>
      <c r="Y308" s="99"/>
      <c r="Z308" s="6" t="s">
        <v>8</v>
      </c>
      <c r="AA308" s="99" t="str">
        <f>入力用!G$6&amp;""</f>
        <v/>
      </c>
      <c r="AB308" s="99"/>
      <c r="AC308" s="6" t="s">
        <v>60</v>
      </c>
      <c r="AD308" s="99" t="str">
        <f>入力用!I$6&amp;""</f>
        <v/>
      </c>
      <c r="AE308" s="99"/>
      <c r="AF308" s="6" t="s">
        <v>10</v>
      </c>
    </row>
    <row r="311" spans="3:33" ht="15" customHeight="1" x14ac:dyDescent="0.15">
      <c r="C311" s="80" t="s">
        <v>130</v>
      </c>
      <c r="D311" s="80"/>
      <c r="E311" s="80"/>
      <c r="F311" s="80"/>
      <c r="G311" s="80"/>
      <c r="H311" s="80"/>
      <c r="I311" s="80"/>
      <c r="J311" s="80"/>
      <c r="K311" s="80"/>
      <c r="L311" s="80"/>
    </row>
    <row r="314" spans="3:33" ht="15" customHeight="1" x14ac:dyDescent="0.15">
      <c r="Q314" s="80" t="s">
        <v>131</v>
      </c>
      <c r="R314" s="80"/>
      <c r="S314" s="80"/>
      <c r="T314" s="80"/>
      <c r="U314" s="80"/>
    </row>
    <row r="316" spans="3:33" ht="15" customHeight="1" x14ac:dyDescent="0.15">
      <c r="Q316" s="80" t="s">
        <v>134</v>
      </c>
      <c r="R316" s="80"/>
      <c r="S316" s="80"/>
      <c r="T316" s="80"/>
      <c r="U316" s="80"/>
    </row>
    <row r="317" spans="3:33" ht="15" customHeight="1" x14ac:dyDescent="0.15">
      <c r="V317" s="113" t="str">
        <f>入力用!D$16&amp;""</f>
        <v/>
      </c>
      <c r="W317" s="113"/>
      <c r="X317" s="113"/>
      <c r="Y317" s="113"/>
      <c r="Z317" s="113"/>
      <c r="AA317" s="113"/>
      <c r="AB317" s="113"/>
      <c r="AC317" s="113"/>
      <c r="AD317" s="113"/>
      <c r="AE317" s="113"/>
      <c r="AF317" s="113"/>
      <c r="AG317" s="113"/>
    </row>
    <row r="318" spans="3:33" ht="15" customHeight="1" x14ac:dyDescent="0.15">
      <c r="V318" s="113"/>
      <c r="W318" s="113"/>
      <c r="X318" s="113"/>
      <c r="Y318" s="113"/>
      <c r="Z318" s="113"/>
      <c r="AA318" s="113"/>
      <c r="AB318" s="113"/>
      <c r="AC318" s="113"/>
      <c r="AD318" s="113"/>
      <c r="AE318" s="113"/>
      <c r="AF318" s="113"/>
      <c r="AG318" s="113"/>
    </row>
    <row r="319" spans="3:33" ht="15" customHeight="1" x14ac:dyDescent="0.15">
      <c r="Q319" s="80" t="s">
        <v>135</v>
      </c>
      <c r="R319" s="80"/>
      <c r="S319" s="80"/>
      <c r="T319" s="80"/>
      <c r="U319" s="80"/>
    </row>
    <row r="320" spans="3:33" ht="15" customHeight="1" x14ac:dyDescent="0.15">
      <c r="V320" s="113" t="str">
        <f>入力用!D17&amp;"　"&amp;入力用!D18</f>
        <v>　</v>
      </c>
      <c r="W320" s="113"/>
      <c r="X320" s="113"/>
      <c r="Y320" s="113"/>
      <c r="Z320" s="113"/>
      <c r="AA320" s="113"/>
      <c r="AB320" s="113"/>
      <c r="AC320" s="113"/>
      <c r="AD320" s="113"/>
      <c r="AE320" s="113"/>
      <c r="AF320" s="113"/>
      <c r="AG320" s="113"/>
    </row>
    <row r="321" spans="2:33" ht="15" customHeight="1" x14ac:dyDescent="0.15">
      <c r="V321" s="113"/>
      <c r="W321" s="113"/>
      <c r="X321" s="113"/>
      <c r="Y321" s="113"/>
      <c r="Z321" s="113"/>
      <c r="AA321" s="113"/>
      <c r="AB321" s="113"/>
      <c r="AC321" s="113"/>
      <c r="AD321" s="113"/>
      <c r="AE321" s="113"/>
      <c r="AF321" s="113"/>
      <c r="AG321" s="113"/>
    </row>
    <row r="322" spans="2:33" ht="15" customHeight="1" x14ac:dyDescent="0.15">
      <c r="Q322" s="80" t="s">
        <v>132</v>
      </c>
      <c r="R322" s="80"/>
      <c r="S322" s="80"/>
      <c r="T322" s="80"/>
      <c r="U322" s="80"/>
    </row>
    <row r="323" spans="2:33" ht="15" customHeight="1" x14ac:dyDescent="0.15">
      <c r="V323" s="115" t="str">
        <f>入力用!D$11&amp;入力用!D$12&amp;入力用!D$13&amp;""</f>
        <v/>
      </c>
      <c r="W323" s="115"/>
      <c r="X323" s="115"/>
      <c r="Y323" s="115"/>
      <c r="Z323" s="115"/>
      <c r="AA323" s="115"/>
      <c r="AB323" s="115"/>
      <c r="AC323" s="115"/>
      <c r="AD323" s="115"/>
      <c r="AE323" s="115"/>
      <c r="AF323" s="115"/>
      <c r="AG323" s="115"/>
    </row>
    <row r="324" spans="2:33" ht="15" customHeight="1" x14ac:dyDescent="0.15">
      <c r="V324" s="115"/>
      <c r="W324" s="115"/>
      <c r="X324" s="115"/>
      <c r="Y324" s="115"/>
      <c r="Z324" s="115"/>
      <c r="AA324" s="115"/>
      <c r="AB324" s="115"/>
      <c r="AC324" s="115"/>
      <c r="AD324" s="115"/>
      <c r="AE324" s="115"/>
      <c r="AF324" s="115"/>
      <c r="AG324" s="115"/>
    </row>
    <row r="325" spans="2:33" ht="15" customHeight="1" x14ac:dyDescent="0.15">
      <c r="V325" s="115"/>
      <c r="W325" s="115"/>
      <c r="X325" s="115"/>
      <c r="Y325" s="115"/>
      <c r="Z325" s="115"/>
      <c r="AA325" s="115"/>
      <c r="AB325" s="115"/>
      <c r="AC325" s="115"/>
      <c r="AD325" s="115"/>
      <c r="AE325" s="115"/>
      <c r="AF325" s="115"/>
      <c r="AG325" s="115"/>
    </row>
    <row r="334" spans="2:33" ht="15" customHeight="1" x14ac:dyDescent="0.15">
      <c r="B334" s="81" t="s">
        <v>136</v>
      </c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</row>
    <row r="335" spans="2:33" ht="15" customHeight="1" x14ac:dyDescent="0.15"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</row>
    <row r="336" spans="2:33" ht="15" customHeight="1" x14ac:dyDescent="0.15"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</row>
    <row r="337" spans="2:32" ht="15" customHeight="1" x14ac:dyDescent="0.15"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</row>
  </sheetData>
  <sheetProtection algorithmName="SHA-512" hashValue="zUY6DyZWy/4IvjDvDG9yfPEjNLjnEPTvksbTOnsi3s85mpg/eIRqJAU/EMSvE8nDn1Bx89iM626QRI3qm4YMEw==" saltValue="t5mZjsUAC7PQEQliFleouw==" spinCount="100000" sheet="1" objects="1" scenarios="1"/>
  <mergeCells count="194">
    <mergeCell ref="V317:AG318"/>
    <mergeCell ref="V320:AG321"/>
    <mergeCell ref="V323:AG325"/>
    <mergeCell ref="J83:AC83"/>
    <mergeCell ref="C87:P88"/>
    <mergeCell ref="C89:P90"/>
    <mergeCell ref="J133:AC133"/>
    <mergeCell ref="C137:P138"/>
    <mergeCell ref="C139:P140"/>
    <mergeCell ref="L177:AF177"/>
    <mergeCell ref="L178:AF178"/>
    <mergeCell ref="L227:AF227"/>
    <mergeCell ref="E190:AG191"/>
    <mergeCell ref="E192:AG194"/>
    <mergeCell ref="E195:AG196"/>
    <mergeCell ref="V167:AG169"/>
    <mergeCell ref="V217:AG219"/>
    <mergeCell ref="V267:AG269"/>
    <mergeCell ref="B187:C187"/>
    <mergeCell ref="E187:V187"/>
    <mergeCell ref="E188:AG189"/>
    <mergeCell ref="B177:K178"/>
    <mergeCell ref="B179:K180"/>
    <mergeCell ref="L179:AF180"/>
    <mergeCell ref="L181:AF182"/>
    <mergeCell ref="B171:AG171"/>
    <mergeCell ref="B173:K174"/>
    <mergeCell ref="L173:AF174"/>
    <mergeCell ref="B175:K176"/>
    <mergeCell ref="L175:AF175"/>
    <mergeCell ref="L176:AF176"/>
    <mergeCell ref="E240:AG241"/>
    <mergeCell ref="Q214:T214"/>
    <mergeCell ref="B223:K224"/>
    <mergeCell ref="L223:AF224"/>
    <mergeCell ref="B225:K226"/>
    <mergeCell ref="L225:AF225"/>
    <mergeCell ref="L226:AF226"/>
    <mergeCell ref="B227:K228"/>
    <mergeCell ref="V214:AG214"/>
    <mergeCell ref="Q217:T217"/>
    <mergeCell ref="B221:AG221"/>
    <mergeCell ref="L228:AF228"/>
    <mergeCell ref="E245:AG246"/>
    <mergeCell ref="B183:K184"/>
    <mergeCell ref="L183:AF184"/>
    <mergeCell ref="A150:AG150"/>
    <mergeCell ref="A155:AG156"/>
    <mergeCell ref="V159:W159"/>
    <mergeCell ref="X159:Y159"/>
    <mergeCell ref="AA159:AB159"/>
    <mergeCell ref="AD159:AE159"/>
    <mergeCell ref="B161:J161"/>
    <mergeCell ref="Q163:T163"/>
    <mergeCell ref="V163:AG163"/>
    <mergeCell ref="B231:K232"/>
    <mergeCell ref="L231:AF232"/>
    <mergeCell ref="A200:AG200"/>
    <mergeCell ref="A205:AG206"/>
    <mergeCell ref="V209:W209"/>
    <mergeCell ref="X209:Y209"/>
    <mergeCell ref="AA209:AB209"/>
    <mergeCell ref="AD209:AE209"/>
    <mergeCell ref="B211:J211"/>
    <mergeCell ref="Q213:T213"/>
    <mergeCell ref="V213:AG213"/>
    <mergeCell ref="B181:K182"/>
    <mergeCell ref="Q89:AE90"/>
    <mergeCell ref="Q137:AE138"/>
    <mergeCell ref="Q139:AE140"/>
    <mergeCell ref="J143:Q143"/>
    <mergeCell ref="C135:P136"/>
    <mergeCell ref="Q135:AE136"/>
    <mergeCell ref="T120:AG122"/>
    <mergeCell ref="A124:AG125"/>
    <mergeCell ref="D129:H129"/>
    <mergeCell ref="J129:R129"/>
    <mergeCell ref="D131:H131"/>
    <mergeCell ref="J131:R131"/>
    <mergeCell ref="AA113:AB113"/>
    <mergeCell ref="AD113:AE113"/>
    <mergeCell ref="C115:J115"/>
    <mergeCell ref="W116:AG116"/>
    <mergeCell ref="W118:AG118"/>
    <mergeCell ref="E292:AG294"/>
    <mergeCell ref="E295:AG296"/>
    <mergeCell ref="L283:AF284"/>
    <mergeCell ref="A1:AG4"/>
    <mergeCell ref="T22:V22"/>
    <mergeCell ref="T21:V21"/>
    <mergeCell ref="W23:AG23"/>
    <mergeCell ref="V6:W6"/>
    <mergeCell ref="X6:Y6"/>
    <mergeCell ref="AA6:AB6"/>
    <mergeCell ref="AD6:AE6"/>
    <mergeCell ref="T70:AG72"/>
    <mergeCell ref="A100:AG100"/>
    <mergeCell ref="S102:Y103"/>
    <mergeCell ref="B287:C287"/>
    <mergeCell ref="E288:AG289"/>
    <mergeCell ref="E287:V287"/>
    <mergeCell ref="E290:AG291"/>
    <mergeCell ref="B277:K278"/>
    <mergeCell ref="B279:K280"/>
    <mergeCell ref="B281:K282"/>
    <mergeCell ref="B283:K284"/>
    <mergeCell ref="L273:AF274"/>
    <mergeCell ref="L275:AF275"/>
    <mergeCell ref="L276:AF276"/>
    <mergeCell ref="L279:AF280"/>
    <mergeCell ref="L281:AF282"/>
    <mergeCell ref="B271:AG271"/>
    <mergeCell ref="B261:J261"/>
    <mergeCell ref="B273:K274"/>
    <mergeCell ref="B275:K276"/>
    <mergeCell ref="Q263:T263"/>
    <mergeCell ref="Q264:T264"/>
    <mergeCell ref="Q267:T267"/>
    <mergeCell ref="V263:AG263"/>
    <mergeCell ref="V264:AG264"/>
    <mergeCell ref="L277:AF277"/>
    <mergeCell ref="L278:AF278"/>
    <mergeCell ref="AA259:AB259"/>
    <mergeCell ref="AD259:AE259"/>
    <mergeCell ref="A255:AG256"/>
    <mergeCell ref="Z102:AG103"/>
    <mergeCell ref="S104:Y105"/>
    <mergeCell ref="Z104:AG105"/>
    <mergeCell ref="S106:Y107"/>
    <mergeCell ref="Z106:AG107"/>
    <mergeCell ref="A109:AG110"/>
    <mergeCell ref="V113:W113"/>
    <mergeCell ref="X113:Y113"/>
    <mergeCell ref="J145:AD146"/>
    <mergeCell ref="B148:AF149"/>
    <mergeCell ref="Q164:T164"/>
    <mergeCell ref="V164:AG164"/>
    <mergeCell ref="Q167:T167"/>
    <mergeCell ref="B233:K234"/>
    <mergeCell ref="L233:AF234"/>
    <mergeCell ref="B237:C237"/>
    <mergeCell ref="E237:V237"/>
    <mergeCell ref="E238:AG239"/>
    <mergeCell ref="B229:K230"/>
    <mergeCell ref="L229:AF230"/>
    <mergeCell ref="E242:AG244"/>
    <mergeCell ref="A30:AG31"/>
    <mergeCell ref="A8:AG9"/>
    <mergeCell ref="A25:AG26"/>
    <mergeCell ref="W21:AG21"/>
    <mergeCell ref="W22:AG22"/>
    <mergeCell ref="A14:AG15"/>
    <mergeCell ref="B98:AF99"/>
    <mergeCell ref="D81:H81"/>
    <mergeCell ref="J81:R81"/>
    <mergeCell ref="C85:P86"/>
    <mergeCell ref="Q85:AE86"/>
    <mergeCell ref="J93:Q93"/>
    <mergeCell ref="J95:AD96"/>
    <mergeCell ref="D79:H79"/>
    <mergeCell ref="J79:R79"/>
    <mergeCell ref="A59:AG60"/>
    <mergeCell ref="V63:W63"/>
    <mergeCell ref="X63:Y63"/>
    <mergeCell ref="AA63:AB63"/>
    <mergeCell ref="AD63:AE63"/>
    <mergeCell ref="C65:J65"/>
    <mergeCell ref="A74:AG75"/>
    <mergeCell ref="S56:Y57"/>
    <mergeCell ref="Q87:AE88"/>
    <mergeCell ref="Q314:U314"/>
    <mergeCell ref="Q316:U316"/>
    <mergeCell ref="Q319:U319"/>
    <mergeCell ref="Q322:U322"/>
    <mergeCell ref="B334:AF337"/>
    <mergeCell ref="A43:H44"/>
    <mergeCell ref="A45:AG49"/>
    <mergeCell ref="A303:AG304"/>
    <mergeCell ref="V308:W308"/>
    <mergeCell ref="X308:Y308"/>
    <mergeCell ref="AA308:AB308"/>
    <mergeCell ref="AD308:AE308"/>
    <mergeCell ref="C311:L311"/>
    <mergeCell ref="Z56:AG57"/>
    <mergeCell ref="A50:AG50"/>
    <mergeCell ref="S52:Y53"/>
    <mergeCell ref="Z52:AG53"/>
    <mergeCell ref="S54:Y55"/>
    <mergeCell ref="Z54:AG55"/>
    <mergeCell ref="W66:AG66"/>
    <mergeCell ref="W68:AG68"/>
    <mergeCell ref="A250:AG250"/>
    <mergeCell ref="V259:W259"/>
    <mergeCell ref="X259:Y259"/>
  </mergeCells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oddHeader>&amp;R&amp;K00-024ver.1</oddHeader>
    <firstHeader>&amp;R&amp;K00-021ver.1</firstHeader>
  </headerFooter>
  <rowBreaks count="5" manualBreakCount="5">
    <brk id="49" max="16383" man="1"/>
    <brk id="99" max="16383" man="1"/>
    <brk id="149" max="16383" man="1"/>
    <brk id="199" max="16383" man="1"/>
    <brk id="2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B1:AH33"/>
  <sheetViews>
    <sheetView zoomScaleNormal="100" workbookViewId="0">
      <selection activeCell="D27" sqref="D27"/>
    </sheetView>
  </sheetViews>
  <sheetFormatPr defaultRowHeight="13.5" x14ac:dyDescent="0.15"/>
  <cols>
    <col min="24" max="24" width="12.375" customWidth="1"/>
    <col min="25" max="25" width="34.125" customWidth="1"/>
    <col min="26" max="26" width="24.625" customWidth="1"/>
    <col min="27" max="27" width="36.25" customWidth="1"/>
  </cols>
  <sheetData>
    <row r="1" spans="2:34" x14ac:dyDescent="0.15">
      <c r="B1" t="s">
        <v>0</v>
      </c>
      <c r="F1" t="s">
        <v>20</v>
      </c>
      <c r="J1" t="s">
        <v>6</v>
      </c>
      <c r="M1" t="s">
        <v>7</v>
      </c>
      <c r="R1" t="s">
        <v>30</v>
      </c>
      <c r="X1" t="s">
        <v>30</v>
      </c>
      <c r="Y1" t="s">
        <v>35</v>
      </c>
      <c r="Z1" t="s">
        <v>36</v>
      </c>
      <c r="AA1" t="s">
        <v>34</v>
      </c>
      <c r="AB1" t="s">
        <v>121</v>
      </c>
      <c r="AD1" t="s">
        <v>140</v>
      </c>
      <c r="AH1" s="28"/>
    </row>
    <row r="2" spans="2:34" x14ac:dyDescent="0.15">
      <c r="B2" t="s">
        <v>1</v>
      </c>
      <c r="C2" t="s">
        <v>18</v>
      </c>
      <c r="D2" t="s">
        <v>19</v>
      </c>
      <c r="F2" t="s">
        <v>21</v>
      </c>
      <c r="G2" t="s">
        <v>4</v>
      </c>
      <c r="H2" t="s">
        <v>5</v>
      </c>
      <c r="J2">
        <v>4</v>
      </c>
      <c r="M2" t="s">
        <v>27</v>
      </c>
      <c r="O2" t="s">
        <v>9</v>
      </c>
      <c r="P2" t="s">
        <v>10</v>
      </c>
      <c r="R2" t="s">
        <v>32</v>
      </c>
      <c r="S2" t="s">
        <v>35</v>
      </c>
      <c r="X2" t="s">
        <v>13</v>
      </c>
      <c r="Y2" t="s">
        <v>37</v>
      </c>
      <c r="Z2" t="s">
        <v>39</v>
      </c>
      <c r="AA2" t="s">
        <v>41</v>
      </c>
      <c r="AB2" t="s">
        <v>122</v>
      </c>
      <c r="AH2" s="29"/>
    </row>
    <row r="3" spans="2:34" x14ac:dyDescent="0.15">
      <c r="B3" t="s">
        <v>12</v>
      </c>
      <c r="F3" t="s">
        <v>22</v>
      </c>
      <c r="G3" t="s">
        <v>11</v>
      </c>
      <c r="J3">
        <v>0</v>
      </c>
      <c r="M3" t="s">
        <v>28</v>
      </c>
      <c r="O3">
        <v>1</v>
      </c>
      <c r="P3">
        <v>1</v>
      </c>
      <c r="R3" t="s">
        <v>33</v>
      </c>
      <c r="S3" t="s">
        <v>36</v>
      </c>
      <c r="Y3" t="s">
        <v>38</v>
      </c>
      <c r="Z3" t="s">
        <v>40</v>
      </c>
      <c r="AA3" t="s">
        <v>42</v>
      </c>
      <c r="AB3" t="s">
        <v>123</v>
      </c>
    </row>
    <row r="4" spans="2:34" x14ac:dyDescent="0.15">
      <c r="B4" t="s">
        <v>14</v>
      </c>
      <c r="F4" t="s">
        <v>23</v>
      </c>
      <c r="G4" t="s">
        <v>24</v>
      </c>
      <c r="M4" t="s">
        <v>29</v>
      </c>
      <c r="O4">
        <v>2</v>
      </c>
      <c r="P4">
        <v>2</v>
      </c>
      <c r="R4" t="s">
        <v>31</v>
      </c>
      <c r="S4" t="s">
        <v>34</v>
      </c>
      <c r="Y4" s="3" t="s">
        <v>45</v>
      </c>
      <c r="Z4" s="3" t="s">
        <v>45</v>
      </c>
      <c r="AA4" t="s">
        <v>43</v>
      </c>
    </row>
    <row r="5" spans="2:34" x14ac:dyDescent="0.15">
      <c r="B5" t="s">
        <v>15</v>
      </c>
      <c r="G5" t="s">
        <v>25</v>
      </c>
      <c r="O5">
        <v>3</v>
      </c>
      <c r="P5">
        <v>3</v>
      </c>
      <c r="Y5" s="3" t="s">
        <v>45</v>
      </c>
      <c r="Z5" s="3" t="s">
        <v>45</v>
      </c>
      <c r="AA5" t="s">
        <v>44</v>
      </c>
    </row>
    <row r="6" spans="2:34" x14ac:dyDescent="0.15">
      <c r="B6" t="s">
        <v>16</v>
      </c>
      <c r="G6" t="s">
        <v>26</v>
      </c>
      <c r="O6">
        <v>4</v>
      </c>
      <c r="P6">
        <v>4</v>
      </c>
      <c r="X6" s="2" t="e">
        <f>MATCH(入力用!#REF!,変更理由,0)</f>
        <v>#REF!</v>
      </c>
    </row>
    <row r="7" spans="2:34" ht="51.95" customHeight="1" x14ac:dyDescent="0.15">
      <c r="B7" t="s">
        <v>17</v>
      </c>
      <c r="G7" t="s">
        <v>124</v>
      </c>
      <c r="O7">
        <v>5</v>
      </c>
      <c r="P7">
        <v>5</v>
      </c>
      <c r="X7" s="145" t="s">
        <v>46</v>
      </c>
      <c r="Y7" s="145"/>
    </row>
    <row r="8" spans="2:34" x14ac:dyDescent="0.15">
      <c r="O8">
        <v>6</v>
      </c>
      <c r="P8">
        <v>6</v>
      </c>
      <c r="X8" s="145"/>
      <c r="Y8" s="145"/>
    </row>
    <row r="9" spans="2:34" x14ac:dyDescent="0.15">
      <c r="O9">
        <v>7</v>
      </c>
      <c r="P9">
        <v>7</v>
      </c>
      <c r="X9" s="145"/>
      <c r="Y9" s="145"/>
    </row>
    <row r="10" spans="2:34" x14ac:dyDescent="0.15">
      <c r="O10">
        <v>8</v>
      </c>
      <c r="P10">
        <v>8</v>
      </c>
      <c r="X10" s="145"/>
      <c r="Y10" s="145"/>
    </row>
    <row r="11" spans="2:34" x14ac:dyDescent="0.15">
      <c r="O11">
        <v>9</v>
      </c>
      <c r="P11">
        <v>9</v>
      </c>
      <c r="X11" s="145"/>
      <c r="Y11" s="145"/>
    </row>
    <row r="12" spans="2:34" x14ac:dyDescent="0.15">
      <c r="O12">
        <v>10</v>
      </c>
      <c r="P12">
        <v>10</v>
      </c>
    </row>
    <row r="13" spans="2:34" x14ac:dyDescent="0.15">
      <c r="O13">
        <v>11</v>
      </c>
      <c r="P13">
        <v>11</v>
      </c>
      <c r="X13" s="70" t="s">
        <v>75</v>
      </c>
      <c r="Y13" s="9" t="e">
        <f>入力用!#REF!&amp;""</f>
        <v>#REF!</v>
      </c>
      <c r="Z13" s="9" t="e">
        <f>入力用!#REF!&amp;""</f>
        <v>#REF!</v>
      </c>
      <c r="AA13" s="10" t="s">
        <v>48</v>
      </c>
    </row>
    <row r="14" spans="2:34" x14ac:dyDescent="0.15">
      <c r="O14">
        <v>12</v>
      </c>
      <c r="P14">
        <v>12</v>
      </c>
      <c r="X14" s="146"/>
      <c r="Y14" s="4" t="e">
        <f>入力用!#REF!&amp;""</f>
        <v>#REF!</v>
      </c>
      <c r="Z14" s="4" t="e">
        <f>入力用!#REF!&amp;""</f>
        <v>#REF!</v>
      </c>
      <c r="AA14" s="11"/>
    </row>
    <row r="15" spans="2:34" x14ac:dyDescent="0.15">
      <c r="P15">
        <v>13</v>
      </c>
      <c r="X15" s="12"/>
      <c r="Y15" s="4"/>
      <c r="Z15" s="4"/>
      <c r="AA15" s="11"/>
    </row>
    <row r="16" spans="2:34" ht="39" customHeight="1" x14ac:dyDescent="0.15">
      <c r="P16">
        <v>14</v>
      </c>
      <c r="X16" s="147" t="s">
        <v>76</v>
      </c>
      <c r="Y16" s="4" t="str">
        <f>入力用!D17&amp;""</f>
        <v/>
      </c>
      <c r="Z16" s="4" t="s">
        <v>47</v>
      </c>
      <c r="AA16" s="11" t="e">
        <f>入力用!#REF!&amp;""</f>
        <v>#REF!</v>
      </c>
    </row>
    <row r="17" spans="16:27" x14ac:dyDescent="0.15">
      <c r="P17">
        <v>15</v>
      </c>
      <c r="X17" s="147"/>
      <c r="Y17" s="4" t="str">
        <f>入力用!D18&amp;""</f>
        <v/>
      </c>
      <c r="Z17" s="4"/>
      <c r="AA17" s="11" t="e">
        <f>入力用!#REF!&amp;""</f>
        <v>#REF!</v>
      </c>
    </row>
    <row r="18" spans="16:27" x14ac:dyDescent="0.15">
      <c r="P18">
        <v>16</v>
      </c>
      <c r="X18" s="147"/>
      <c r="Y18" s="4"/>
      <c r="Z18" s="4"/>
      <c r="AA18" s="11" t="e">
        <f>入力用!#REF!&amp;""</f>
        <v>#REF!</v>
      </c>
    </row>
    <row r="19" spans="16:27" x14ac:dyDescent="0.15">
      <c r="P19">
        <v>17</v>
      </c>
      <c r="X19" s="148"/>
      <c r="Y19" s="13"/>
      <c r="Z19" s="13"/>
      <c r="AA19" s="14" t="e">
        <f>入力用!#REF!&amp;""</f>
        <v>#REF!</v>
      </c>
    </row>
    <row r="20" spans="16:27" x14ac:dyDescent="0.15">
      <c r="P20">
        <v>18</v>
      </c>
    </row>
    <row r="21" spans="16:27" x14ac:dyDescent="0.15">
      <c r="P21">
        <v>19</v>
      </c>
    </row>
    <row r="22" spans="16:27" x14ac:dyDescent="0.15">
      <c r="P22">
        <v>20</v>
      </c>
    </row>
    <row r="23" spans="16:27" x14ac:dyDescent="0.15">
      <c r="P23">
        <v>21</v>
      </c>
    </row>
    <row r="24" spans="16:27" x14ac:dyDescent="0.15">
      <c r="P24">
        <v>22</v>
      </c>
    </row>
    <row r="25" spans="16:27" x14ac:dyDescent="0.15">
      <c r="P25">
        <v>23</v>
      </c>
    </row>
    <row r="26" spans="16:27" x14ac:dyDescent="0.15">
      <c r="P26">
        <v>24</v>
      </c>
    </row>
    <row r="27" spans="16:27" x14ac:dyDescent="0.15">
      <c r="P27">
        <v>25</v>
      </c>
    </row>
    <row r="28" spans="16:27" x14ac:dyDescent="0.15">
      <c r="P28">
        <v>26</v>
      </c>
    </row>
    <row r="29" spans="16:27" x14ac:dyDescent="0.15">
      <c r="P29">
        <v>27</v>
      </c>
    </row>
    <row r="30" spans="16:27" x14ac:dyDescent="0.15">
      <c r="P30">
        <v>28</v>
      </c>
    </row>
    <row r="31" spans="16:27" x14ac:dyDescent="0.15">
      <c r="P31">
        <v>29</v>
      </c>
    </row>
    <row r="32" spans="16:27" x14ac:dyDescent="0.15">
      <c r="P32">
        <v>30</v>
      </c>
    </row>
    <row r="33" spans="16:16" x14ac:dyDescent="0.15">
      <c r="P33">
        <v>31</v>
      </c>
    </row>
  </sheetData>
  <sheetProtection algorithmName="SHA-512" hashValue="rzrtVlGP9puS3fwpSHUyn7LxFTHEOUOUaL/M12mTA2G5bIguxLlyyDKh3oB66ZlExPnvJnSPoDWm4n75xFX6pg==" saltValue="Ehl1ZH+sITviDmwks6oi9A==" spinCount="100000" sheet="1" objects="1" scenarios="1"/>
  <mergeCells count="3">
    <mergeCell ref="X7:Y11"/>
    <mergeCell ref="X13:X14"/>
    <mergeCell ref="X16:X19"/>
  </mergeCells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入力用</vt:lpstr>
      <vt:lpstr>印刷用2</vt:lpstr>
      <vt:lpstr>選択データ</vt:lpstr>
      <vt:lpstr>入力用!Print_Area</vt:lpstr>
      <vt:lpstr>給油所の廃止</vt:lpstr>
      <vt:lpstr>新規給油所の追加</vt:lpstr>
      <vt:lpstr>代表者及び業務を行う役員の変更</vt:lpstr>
      <vt:lpstr>変更理由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2022-01-31T02:04:35Z</cp:lastPrinted>
  <dcterms:created xsi:type="dcterms:W3CDTF">2018-04-03T01:50:55Z</dcterms:created>
  <dcterms:modified xsi:type="dcterms:W3CDTF">2022-03-30T04:27:16Z</dcterms:modified>
</cp:coreProperties>
</file>