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138C4DF5-C809-4B4E-9A58-2A016285503C}" xr6:coauthVersionLast="47" xr6:coauthVersionMax="47" xr10:uidLastSave="{00000000-0000-0000-0000-000000000000}"/>
  <bookViews>
    <workbookView xWindow="-120" yWindow="-120" windowWidth="29040" windowHeight="15720" activeTab="1" xr2:uid="{E73F4348-0C62-4A79-955D-C409D49952BC}"/>
  </bookViews>
  <sheets>
    <sheet name="（公募申請）頭紙" sheetId="9" r:id="rId1"/>
    <sheet name="【通常】別紙１" sheetId="4" r:id="rId2"/>
    <sheet name="【通常】別紙１別表（実施体制）" sheetId="10" r:id="rId3"/>
    <sheet name="別紙２" sheetId="3" r:id="rId4"/>
    <sheet name="（公募申請）別紙３" sheetId="8" r:id="rId5"/>
    <sheet name="（公募申請）別紙４" sheetId="11" r:id="rId6"/>
  </sheets>
  <definedNames>
    <definedName name="_xlnm.Print_Area" localSheetId="0">'（公募申請）頭紙'!$A$1:$L$51</definedName>
    <definedName name="_xlnm.Print_Area" localSheetId="5">'（公募申請）別紙４'!$A$1:$H$25</definedName>
    <definedName name="_xlnm.Print_Area" localSheetId="1">【通常】別紙１!$A$1:$J$235</definedName>
    <definedName name="_xlnm.Print_Area" localSheetId="2">'【通常】別紙１別表（実施体制）'!$A$1:$G$42</definedName>
    <definedName name="_xlnm.Print_Area" localSheetId="3">別紙２!$A$1:$L$57</definedName>
    <definedName name="活性化計画">【通常】別紙１!$M$3:$R$3</definedName>
    <definedName name="共同振興計画">【通常】別紙１!$M$2:$R$2</definedName>
    <definedName name="計画の名前">【通常】別紙１!$L$1:$R$6</definedName>
    <definedName name="計画選択">【通常】別紙１!$L$1:$R$6</definedName>
    <definedName name="計画名">【通常】別紙１!$L$1:$L$6</definedName>
    <definedName name="支援計画_産地プロデューサー事業">【通常】別紙１!$M$6:$R$6</definedName>
    <definedName name="支援計画_産地プロデューサー事業以外">【通常】別紙１!$M$5:$R$5</definedName>
    <definedName name="振興計画">【通常】別紙１!$M$1:$R$1</definedName>
    <definedName name="連携活性化計画">【通常】別紙１!$M$4:$R$4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1" i="9" l="1"/>
  <c r="D36" i="9"/>
  <c r="D31" i="9"/>
  <c r="D26" i="9"/>
  <c r="D21" i="9"/>
  <c r="D16" i="9"/>
  <c r="A12" i="3"/>
  <c r="H12" i="3" s="1" a="1"/>
  <c r="H12" i="3" s="1"/>
  <c r="A11" i="3"/>
  <c r="H11" i="3" s="1" a="1"/>
  <c r="H11" i="3" s="1"/>
  <c r="A10" i="3"/>
  <c r="H10" i="3" s="1" a="1"/>
  <c r="H10" i="3" s="1"/>
  <c r="A9" i="3"/>
  <c r="H9" i="3" s="1" a="1"/>
  <c r="H9" i="3" s="1"/>
  <c r="A8" i="3"/>
  <c r="H8" i="3" s="1" a="1"/>
  <c r="H8" i="3" s="1"/>
  <c r="A7" i="3"/>
  <c r="H7" i="3" s="1" a="1"/>
  <c r="H7" i="3" s="1"/>
  <c r="C187" i="4"/>
  <c r="D231" i="4" s="1"/>
  <c r="C160" i="4"/>
  <c r="D230" i="4" s="1"/>
  <c r="C133" i="4"/>
  <c r="D229" i="4" s="1"/>
  <c r="C106" i="4"/>
  <c r="D228" i="4" s="1"/>
  <c r="C79" i="4"/>
  <c r="D218" i="4" s="1"/>
  <c r="D222" i="4" l="1"/>
  <c r="D221" i="4"/>
  <c r="D220" i="4"/>
  <c r="D219" i="4"/>
  <c r="D227" i="4"/>
  <c r="C52" i="4"/>
  <c r="E10" i="3"/>
  <c r="E11" i="3"/>
  <c r="E12" i="3"/>
  <c r="E9" i="3"/>
  <c r="E8" i="3"/>
  <c r="E7" i="3"/>
  <c r="D226" i="4" l="1"/>
  <c r="D217" i="4"/>
  <c r="K54" i="3"/>
  <c r="K53" i="3"/>
  <c r="K52" i="3"/>
  <c r="K51" i="3"/>
  <c r="K50" i="3"/>
  <c r="K49" i="3"/>
  <c r="K48" i="3"/>
  <c r="K47" i="3"/>
  <c r="K46" i="3"/>
  <c r="K45" i="3"/>
  <c r="K43" i="3"/>
  <c r="K42" i="3"/>
  <c r="K41" i="3"/>
  <c r="K40" i="3"/>
  <c r="K39" i="3"/>
  <c r="K38" i="3"/>
  <c r="D23" i="3"/>
  <c r="J13" i="3"/>
  <c r="I13" i="3"/>
  <c r="G13" i="3"/>
  <c r="F13" i="3"/>
  <c r="D13" i="3"/>
  <c r="H13" i="3"/>
  <c r="D28" i="3" s="1"/>
  <c r="D29" i="3" s="1"/>
  <c r="K55" i="3" l="1"/>
  <c r="C13" i="3"/>
  <c r="K56" i="3" l="1"/>
  <c r="E1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<sst xmlns="http://schemas.openxmlformats.org/spreadsheetml/2006/main" count="533" uniqueCount="302">
  <si>
    <t>（別紙１）</t>
    <rPh sb="1" eb="3">
      <t>ベッシ</t>
    </rPh>
    <phoneticPr fontId="1"/>
  </si>
  <si>
    <t>(1)</t>
    <phoneticPr fontId="1"/>
  </si>
  <si>
    <t>(2)</t>
    <phoneticPr fontId="1"/>
  </si>
  <si>
    <t>法人番号</t>
    <rPh sb="0" eb="2">
      <t>ホウジン</t>
    </rPh>
    <rPh sb="2" eb="4">
      <t>バンゴウ</t>
    </rPh>
    <phoneticPr fontId="1"/>
  </si>
  <si>
    <t>(3)</t>
    <phoneticPr fontId="1"/>
  </si>
  <si>
    <t>申請者名</t>
    <rPh sb="0" eb="3">
      <t>シンセイシャ</t>
    </rPh>
    <rPh sb="3" eb="4">
      <t>メイ</t>
    </rPh>
    <phoneticPr fontId="1"/>
  </si>
  <si>
    <t>(4)</t>
    <phoneticPr fontId="1"/>
  </si>
  <si>
    <t>(5)</t>
    <phoneticPr fontId="1"/>
  </si>
  <si>
    <t>(6)</t>
    <phoneticPr fontId="1"/>
  </si>
  <si>
    <t>(7)</t>
    <phoneticPr fontId="1"/>
  </si>
  <si>
    <t>住所</t>
    <rPh sb="0" eb="2">
      <t>ジュウショ</t>
    </rPh>
    <phoneticPr fontId="1"/>
  </si>
  <si>
    <t>(8)</t>
    <phoneticPr fontId="1"/>
  </si>
  <si>
    <t>(9)</t>
    <phoneticPr fontId="1"/>
  </si>
  <si>
    <t>(10)</t>
    <phoneticPr fontId="1"/>
  </si>
  <si>
    <t>令和</t>
    <rPh sb="0" eb="2">
      <t>レイワ</t>
    </rPh>
    <phoneticPr fontId="1"/>
  </si>
  <si>
    <t>年</t>
    <rPh sb="0" eb="1">
      <t>ネン</t>
    </rPh>
    <phoneticPr fontId="1"/>
  </si>
  <si>
    <t>月</t>
    <rPh sb="0" eb="1">
      <t>ガツ</t>
    </rPh>
    <phoneticPr fontId="1"/>
  </si>
  <si>
    <t>日</t>
    <rPh sb="0" eb="1">
      <t>ヒ</t>
    </rPh>
    <phoneticPr fontId="1"/>
  </si>
  <si>
    <t>（別紙２）</t>
  </si>
  <si>
    <t>経費計画書</t>
  </si>
  <si>
    <t>１.補助対象経費等</t>
  </si>
  <si>
    <t>（単位：円）</t>
  </si>
  <si>
    <t>経費区分
（事業名）</t>
    <phoneticPr fontId="1"/>
  </si>
  <si>
    <t>国庫補助事業に要する経費</t>
    <rPh sb="7" eb="8">
      <t>ヨウ</t>
    </rPh>
    <rPh sb="10" eb="12">
      <t>ケイヒ</t>
    </rPh>
    <phoneticPr fontId="1"/>
  </si>
  <si>
    <t>国庫補助
対象経費</t>
    <phoneticPr fontId="1"/>
  </si>
  <si>
    <t>自己調達
資金等</t>
    <phoneticPr fontId="1"/>
  </si>
  <si>
    <t>国庫補助金
交付申請額</t>
    <phoneticPr fontId="1"/>
  </si>
  <si>
    <t>備　考</t>
  </si>
  <si>
    <t>合計</t>
  </si>
  <si>
    <t>※ ３．経費積算内訳のとおり。</t>
    <phoneticPr fontId="1"/>
  </si>
  <si>
    <t>※「国庫補助事業に要する経費」とは、当該事業を遂行するのに必要な経費。</t>
    <phoneticPr fontId="1"/>
  </si>
  <si>
    <t>※「国庫補助対象経費」とは、「国庫補助事業に要する経費」のうち、補助対象となる経費。</t>
    <phoneticPr fontId="1"/>
  </si>
  <si>
    <t>※「自己調達資金等」とは、「国庫補助事業に要する経費」のうち、「国庫補助金交付申請額」以外の額。</t>
    <phoneticPr fontId="1"/>
  </si>
  <si>
    <t>※「国庫補助金交付申請額」とは、「国庫補助対象経費」のうち、補助金の交付を希望する額で、その限度額は「補助対象経費」に補助率を乗じた額になる。</t>
    <phoneticPr fontId="1"/>
  </si>
  <si>
    <t>２.補助事業に要する経費の調達方法</t>
  </si>
  <si>
    <t>費　　　　　目</t>
    <phoneticPr fontId="1"/>
  </si>
  <si>
    <t>金　　額</t>
    <phoneticPr fontId="1"/>
  </si>
  <si>
    <t>　自己調達資金等</t>
    <phoneticPr fontId="1"/>
  </si>
  <si>
    <t>都道府県の補助金</t>
  </si>
  <si>
    <t>市区町村の補助金</t>
  </si>
  <si>
    <t>その他（借入金・参加者負担金等）</t>
  </si>
  <si>
    <t>　国庫補助金申請額</t>
    <phoneticPr fontId="1"/>
  </si>
  <si>
    <t>合　　　　　計</t>
    <phoneticPr fontId="1"/>
  </si>
  <si>
    <t>３.経費積算内訳（国庫補助対象経費の算出基礎）　　　　　　　　　　　</t>
  </si>
  <si>
    <t>　（単位：円）</t>
    <phoneticPr fontId="1"/>
  </si>
  <si>
    <t>経費区分</t>
  </si>
  <si>
    <t>算出基礎</t>
    <phoneticPr fontId="1"/>
  </si>
  <si>
    <t>備考</t>
    <phoneticPr fontId="1"/>
  </si>
  <si>
    <t>※消費税仕入控除税額がある場合は税抜き。ない場合（免税事業者等）は税込み価格</t>
    <rPh sb="1" eb="4">
      <t>ショウヒゼイ</t>
    </rPh>
    <rPh sb="4" eb="6">
      <t>シイ</t>
    </rPh>
    <rPh sb="6" eb="8">
      <t>コウジョ</t>
    </rPh>
    <rPh sb="8" eb="10">
      <t>ゼイガク</t>
    </rPh>
    <rPh sb="13" eb="15">
      <t>バアイ</t>
    </rPh>
    <rPh sb="16" eb="18">
      <t>ゼイヌ</t>
    </rPh>
    <rPh sb="22" eb="24">
      <t>バアイ</t>
    </rPh>
    <rPh sb="25" eb="27">
      <t>メンゼイ</t>
    </rPh>
    <rPh sb="27" eb="30">
      <t>ジギョウシャ</t>
    </rPh>
    <rPh sb="30" eb="31">
      <t>トウ</t>
    </rPh>
    <rPh sb="33" eb="35">
      <t>ゼイコ</t>
    </rPh>
    <rPh sb="36" eb="38">
      <t>カカク</t>
    </rPh>
    <phoneticPr fontId="1"/>
  </si>
  <si>
    <t>（事業名）</t>
  </si>
  <si>
    <t>（単価）</t>
    <rPh sb="1" eb="3">
      <t>タンカ</t>
    </rPh>
    <phoneticPr fontId="1"/>
  </si>
  <si>
    <t>（員数）</t>
    <rPh sb="1" eb="3">
      <t>インスウ</t>
    </rPh>
    <phoneticPr fontId="1"/>
  </si>
  <si>
    <t>（回数）</t>
    <rPh sb="1" eb="3">
      <t>カイスウ</t>
    </rPh>
    <phoneticPr fontId="1"/>
  </si>
  <si>
    <t>金額</t>
    <rPh sb="0" eb="2">
      <t>キンガク</t>
    </rPh>
    <phoneticPr fontId="1"/>
  </si>
  <si>
    <t>※行が足りないときは足す</t>
    <rPh sb="1" eb="2">
      <t>ギョウ</t>
    </rPh>
    <rPh sb="3" eb="4">
      <t>タ</t>
    </rPh>
    <rPh sb="10" eb="11">
      <t>タ</t>
    </rPh>
    <phoneticPr fontId="1"/>
  </si>
  <si>
    <t>小計</t>
    <rPh sb="0" eb="2">
      <t>ショウケイ</t>
    </rPh>
    <phoneticPr fontId="1"/>
  </si>
  <si>
    <t>合計</t>
    <rPh sb="0" eb="2">
      <t>ゴウケイ</t>
    </rPh>
    <phoneticPr fontId="1"/>
  </si>
  <si>
    <t>申請者の自己資金</t>
    <rPh sb="0" eb="3">
      <t>シンセイシャ</t>
    </rPh>
    <rPh sb="4" eb="6">
      <t>ジコ</t>
    </rPh>
    <phoneticPr fontId="1"/>
  </si>
  <si>
    <t>費目</t>
    <rPh sb="0" eb="2">
      <t>ヒモク</t>
    </rPh>
    <phoneticPr fontId="1"/>
  </si>
  <si>
    <t>（経費内容）</t>
    <rPh sb="1" eb="3">
      <t>ケイヒ</t>
    </rPh>
    <rPh sb="3" eb="5">
      <t>ナイヨウ</t>
    </rPh>
    <phoneticPr fontId="1"/>
  </si>
  <si>
    <t>事業計画書</t>
    <rPh sb="0" eb="2">
      <t>ジギョウ</t>
    </rPh>
    <rPh sb="2" eb="5">
      <t>ケイカクショ</t>
    </rPh>
    <phoneticPr fontId="1"/>
  </si>
  <si>
    <t>１．申請者の概要</t>
    <rPh sb="2" eb="5">
      <t>シンセイシャ</t>
    </rPh>
    <rPh sb="6" eb="8">
      <t>ガイヨウ</t>
    </rPh>
    <phoneticPr fontId="1"/>
  </si>
  <si>
    <t>代表者の役職・氏名</t>
    <rPh sb="0" eb="3">
      <t>ダイヒョウシャ</t>
    </rPh>
    <rPh sb="4" eb="6">
      <t>ヤクショク</t>
    </rPh>
    <rPh sb="7" eb="9">
      <t>シメイ</t>
    </rPh>
    <phoneticPr fontId="1"/>
  </si>
  <si>
    <t>担当者の役職・氏名</t>
    <rPh sb="0" eb="3">
      <t>タントウシャ</t>
    </rPh>
    <rPh sb="4" eb="6">
      <t>ヤクショク</t>
    </rPh>
    <rPh sb="7" eb="9">
      <t>シメイ</t>
    </rPh>
    <phoneticPr fontId="1"/>
  </si>
  <si>
    <t>電話番号</t>
    <rPh sb="0" eb="2">
      <t>デンワ</t>
    </rPh>
    <rPh sb="2" eb="4">
      <t>バンゴウ</t>
    </rPh>
    <phoneticPr fontId="1"/>
  </si>
  <si>
    <t>ファックス番号</t>
    <rPh sb="5" eb="7">
      <t>バンゴウ</t>
    </rPh>
    <phoneticPr fontId="1"/>
  </si>
  <si>
    <t>Eメールアドレス</t>
    <phoneticPr fontId="1"/>
  </si>
  <si>
    <t>申請者の構成</t>
    <rPh sb="0" eb="3">
      <t>シンセイシャ</t>
    </rPh>
    <rPh sb="4" eb="6">
      <t>コウセイ</t>
    </rPh>
    <phoneticPr fontId="1"/>
  </si>
  <si>
    <t>指定産地組合</t>
    <rPh sb="0" eb="2">
      <t>シテイ</t>
    </rPh>
    <rPh sb="2" eb="4">
      <t>サンチ</t>
    </rPh>
    <rPh sb="4" eb="6">
      <t>クミアイ</t>
    </rPh>
    <phoneticPr fontId="1"/>
  </si>
  <si>
    <t>指定産地組合以外</t>
    <rPh sb="0" eb="2">
      <t>シテイ</t>
    </rPh>
    <rPh sb="2" eb="4">
      <t>サンチ</t>
    </rPh>
    <rPh sb="4" eb="6">
      <t>クミアイ</t>
    </rPh>
    <rPh sb="6" eb="8">
      <t>イガイ</t>
    </rPh>
    <phoneticPr fontId="1"/>
  </si>
  <si>
    <t>（例）</t>
    <rPh sb="1" eb="2">
      <t>レイ</t>
    </rPh>
    <phoneticPr fontId="1"/>
  </si>
  <si>
    <t>例：指定産地組合員（２社）と指定産地組合員以外（３社）で構成されるグループの場合。（指定産地組合総企業数１０社）</t>
    <phoneticPr fontId="1"/>
  </si>
  <si>
    <t>申請者の出荷額</t>
    <rPh sb="0" eb="3">
      <t>シンセイシャ</t>
    </rPh>
    <rPh sb="4" eb="7">
      <t>シュッカガク</t>
    </rPh>
    <phoneticPr fontId="1"/>
  </si>
  <si>
    <t>参画者出荷額</t>
    <rPh sb="0" eb="2">
      <t>サンカク</t>
    </rPh>
    <rPh sb="2" eb="3">
      <t>シャ</t>
    </rPh>
    <rPh sb="3" eb="6">
      <t>シュッカガク</t>
    </rPh>
    <phoneticPr fontId="1"/>
  </si>
  <si>
    <t>組合総出荷額</t>
    <rPh sb="0" eb="2">
      <t>クミアイ</t>
    </rPh>
    <rPh sb="2" eb="3">
      <t>ソウ</t>
    </rPh>
    <rPh sb="3" eb="6">
      <t>シュッカガク</t>
    </rPh>
    <phoneticPr fontId="1"/>
  </si>
  <si>
    <t>※支援事業、産地プロデューサー事業は記載不要</t>
    <phoneticPr fontId="1"/>
  </si>
  <si>
    <t>２．計画・事業の概要</t>
    <rPh sb="2" eb="4">
      <t>ケイカク</t>
    </rPh>
    <rPh sb="5" eb="7">
      <t>ジギョウ</t>
    </rPh>
    <rPh sb="8" eb="10">
      <t>ガイヨウ</t>
    </rPh>
    <phoneticPr fontId="1"/>
  </si>
  <si>
    <t>計画名</t>
    <rPh sb="0" eb="3">
      <t>ケイカクメイ</t>
    </rPh>
    <phoneticPr fontId="1"/>
  </si>
  <si>
    <t>振興計画の場合、第</t>
    <rPh sb="0" eb="2">
      <t>シンコウ</t>
    </rPh>
    <rPh sb="2" eb="4">
      <t>ケイカク</t>
    </rPh>
    <rPh sb="5" eb="7">
      <t>バアイ</t>
    </rPh>
    <rPh sb="8" eb="9">
      <t>ダイ</t>
    </rPh>
    <phoneticPr fontId="1"/>
  </si>
  <si>
    <t>次振興計画</t>
    <rPh sb="0" eb="1">
      <t>ジ</t>
    </rPh>
    <rPh sb="1" eb="3">
      <t>シンコウ</t>
    </rPh>
    <rPh sb="3" eb="5">
      <t>ケイカク</t>
    </rPh>
    <phoneticPr fontId="1"/>
  </si>
  <si>
    <t>振興計画</t>
    <rPh sb="0" eb="2">
      <t>シンコウ</t>
    </rPh>
    <rPh sb="2" eb="4">
      <t>ケイカク</t>
    </rPh>
    <phoneticPr fontId="1"/>
  </si>
  <si>
    <t>共同振興計画</t>
    <rPh sb="0" eb="6">
      <t>キョウドウシンコウケイカク</t>
    </rPh>
    <phoneticPr fontId="1"/>
  </si>
  <si>
    <t>活性化計画</t>
    <rPh sb="0" eb="3">
      <t>カッセイカ</t>
    </rPh>
    <rPh sb="3" eb="5">
      <t>ケイカク</t>
    </rPh>
    <phoneticPr fontId="1"/>
  </si>
  <si>
    <t>連携活性化計画</t>
    <rPh sb="0" eb="2">
      <t>レンケイ</t>
    </rPh>
    <rPh sb="2" eb="5">
      <t>カッセイカ</t>
    </rPh>
    <rPh sb="5" eb="7">
      <t>ケイカク</t>
    </rPh>
    <phoneticPr fontId="1"/>
  </si>
  <si>
    <t>計画の実施期間</t>
    <rPh sb="0" eb="2">
      <t>ケイカク</t>
    </rPh>
    <rPh sb="3" eb="5">
      <t>ジッシ</t>
    </rPh>
    <rPh sb="5" eb="7">
      <t>キカン</t>
    </rPh>
    <phoneticPr fontId="1"/>
  </si>
  <si>
    <t>事業名</t>
    <rPh sb="0" eb="2">
      <t>ジギョウ</t>
    </rPh>
    <rPh sb="2" eb="3">
      <t>メイ</t>
    </rPh>
    <phoneticPr fontId="1"/>
  </si>
  <si>
    <t>後継者育成事業（①後継者・従事者育成）</t>
    <rPh sb="0" eb="3">
      <t>コウケイシャ</t>
    </rPh>
    <rPh sb="3" eb="5">
      <t>イクセイ</t>
    </rPh>
    <rPh sb="5" eb="7">
      <t>ジギョウ</t>
    </rPh>
    <rPh sb="9" eb="12">
      <t>コウケイシャ</t>
    </rPh>
    <rPh sb="13" eb="16">
      <t>ジュウジシャ</t>
    </rPh>
    <rPh sb="16" eb="18">
      <t>イクセイ</t>
    </rPh>
    <phoneticPr fontId="1"/>
  </si>
  <si>
    <t>後継者育成事業（②若年層等後継者創出育成）</t>
    <rPh sb="0" eb="3">
      <t>コウケイシャ</t>
    </rPh>
    <rPh sb="3" eb="5">
      <t>イクセイ</t>
    </rPh>
    <rPh sb="5" eb="7">
      <t>ジギョウ</t>
    </rPh>
    <rPh sb="9" eb="12">
      <t>ジャクネンソウ</t>
    </rPh>
    <rPh sb="12" eb="13">
      <t>トウ</t>
    </rPh>
    <rPh sb="13" eb="16">
      <t>コウケイシャ</t>
    </rPh>
    <rPh sb="16" eb="18">
      <t>ソウシュツ</t>
    </rPh>
    <rPh sb="18" eb="20">
      <t>イクセイ</t>
    </rPh>
    <phoneticPr fontId="1"/>
  </si>
  <si>
    <t>技術・技法の記録収集・保存事業</t>
    <rPh sb="0" eb="2">
      <t>ギジュツ</t>
    </rPh>
    <rPh sb="3" eb="5">
      <t>ギホウ</t>
    </rPh>
    <rPh sb="6" eb="8">
      <t>キロク</t>
    </rPh>
    <rPh sb="8" eb="10">
      <t>シュウシュウ</t>
    </rPh>
    <rPh sb="11" eb="13">
      <t>ホゾン</t>
    </rPh>
    <rPh sb="13" eb="15">
      <t>ジギョウ</t>
    </rPh>
    <phoneticPr fontId="1"/>
  </si>
  <si>
    <t>原材料確保対策事業</t>
    <rPh sb="0" eb="3">
      <t>ゲンザイリョウ</t>
    </rPh>
    <rPh sb="3" eb="5">
      <t>カクホ</t>
    </rPh>
    <rPh sb="5" eb="7">
      <t>タイサク</t>
    </rPh>
    <rPh sb="7" eb="9">
      <t>ジギョウ</t>
    </rPh>
    <phoneticPr fontId="1"/>
  </si>
  <si>
    <t>需要開拓事業</t>
    <rPh sb="0" eb="2">
      <t>ジュヨウ</t>
    </rPh>
    <rPh sb="2" eb="4">
      <t>カイタク</t>
    </rPh>
    <rPh sb="4" eb="6">
      <t>ジギョウ</t>
    </rPh>
    <phoneticPr fontId="1"/>
  </si>
  <si>
    <t>意匠開発事業</t>
    <rPh sb="0" eb="2">
      <t>イショウ</t>
    </rPh>
    <rPh sb="2" eb="4">
      <t>カイハツ</t>
    </rPh>
    <rPh sb="4" eb="6">
      <t>ジギョウ</t>
    </rPh>
    <phoneticPr fontId="1"/>
  </si>
  <si>
    <t>需要開拓等共同展開事業</t>
    <rPh sb="0" eb="2">
      <t>ジュヨウ</t>
    </rPh>
    <rPh sb="2" eb="4">
      <t>カイタク</t>
    </rPh>
    <rPh sb="4" eb="5">
      <t>トウ</t>
    </rPh>
    <rPh sb="5" eb="7">
      <t>キョウドウ</t>
    </rPh>
    <rPh sb="7" eb="9">
      <t>テンカイ</t>
    </rPh>
    <rPh sb="9" eb="11">
      <t>ジギョウ</t>
    </rPh>
    <phoneticPr fontId="1"/>
  </si>
  <si>
    <t>新商品共同開発事業</t>
    <rPh sb="0" eb="3">
      <t>シンショウヒン</t>
    </rPh>
    <rPh sb="3" eb="5">
      <t>キョウドウ</t>
    </rPh>
    <rPh sb="5" eb="7">
      <t>カイハツ</t>
    </rPh>
    <rPh sb="7" eb="9">
      <t>ジギョウ</t>
    </rPh>
    <phoneticPr fontId="1"/>
  </si>
  <si>
    <t>産地プロデューサー事業（後継者育成事業）</t>
    <rPh sb="0" eb="2">
      <t>サンチ</t>
    </rPh>
    <rPh sb="9" eb="11">
      <t>ジギョウ</t>
    </rPh>
    <rPh sb="12" eb="19">
      <t>コウケイシャイクセイジギョウ</t>
    </rPh>
    <phoneticPr fontId="1"/>
  </si>
  <si>
    <t>産地プロデューサー事業（需要開拓事業）</t>
    <rPh sb="0" eb="2">
      <t>サンチ</t>
    </rPh>
    <rPh sb="9" eb="11">
      <t>ジギョウ</t>
    </rPh>
    <rPh sb="12" eb="14">
      <t>ジュヨウ</t>
    </rPh>
    <rPh sb="14" eb="16">
      <t>カイタク</t>
    </rPh>
    <rPh sb="16" eb="18">
      <t>ジギョウ</t>
    </rPh>
    <phoneticPr fontId="1"/>
  </si>
  <si>
    <t>産地プロデューサー事業（意匠開発事業）</t>
    <rPh sb="0" eb="2">
      <t>サンチ</t>
    </rPh>
    <rPh sb="9" eb="11">
      <t>ジギョウ</t>
    </rPh>
    <rPh sb="12" eb="14">
      <t>イショウ</t>
    </rPh>
    <rPh sb="14" eb="16">
      <t>カイハツ</t>
    </rPh>
    <rPh sb="16" eb="18">
      <t>ジギョウ</t>
    </rPh>
    <phoneticPr fontId="1"/>
  </si>
  <si>
    <t>人材育成・交流支援事業</t>
    <rPh sb="0" eb="2">
      <t>ジンザイ</t>
    </rPh>
    <rPh sb="2" eb="4">
      <t>イクセイ</t>
    </rPh>
    <rPh sb="5" eb="7">
      <t>コウリュウ</t>
    </rPh>
    <rPh sb="7" eb="9">
      <t>シエン</t>
    </rPh>
    <rPh sb="9" eb="11">
      <t>ジギョウ</t>
    </rPh>
    <phoneticPr fontId="1"/>
  </si>
  <si>
    <t>活性化事業（需要開拓）</t>
    <rPh sb="0" eb="3">
      <t>カッセイカ</t>
    </rPh>
    <rPh sb="3" eb="5">
      <t>ジギョウ</t>
    </rPh>
    <phoneticPr fontId="1"/>
  </si>
  <si>
    <t>活性化事業（新商品開発）</t>
    <rPh sb="0" eb="3">
      <t>カッセイカ</t>
    </rPh>
    <rPh sb="3" eb="5">
      <t>ジギョウ</t>
    </rPh>
    <phoneticPr fontId="1"/>
  </si>
  <si>
    <t>活性化事業（従事者研修）</t>
    <rPh sb="0" eb="3">
      <t>カッセイカ</t>
    </rPh>
    <rPh sb="3" eb="5">
      <t>ジギョウ</t>
    </rPh>
    <rPh sb="6" eb="9">
      <t>ジュウジシャ</t>
    </rPh>
    <rPh sb="9" eb="11">
      <t>ケンシュウ</t>
    </rPh>
    <phoneticPr fontId="1"/>
  </si>
  <si>
    <t>活性化事業（技術・技法の改善）</t>
    <rPh sb="0" eb="3">
      <t>カッセイカ</t>
    </rPh>
    <rPh sb="3" eb="5">
      <t>ジギョウ</t>
    </rPh>
    <rPh sb="6" eb="8">
      <t>ギジュツ</t>
    </rPh>
    <rPh sb="9" eb="11">
      <t>ギホウ</t>
    </rPh>
    <rPh sb="12" eb="14">
      <t>カイゼン</t>
    </rPh>
    <phoneticPr fontId="1"/>
  </si>
  <si>
    <t>活性化事業（原材料研究）</t>
    <rPh sb="0" eb="3">
      <t>カッセイカ</t>
    </rPh>
    <rPh sb="3" eb="5">
      <t>ジギョウ</t>
    </rPh>
    <rPh sb="6" eb="9">
      <t>ゲンザイリョウ</t>
    </rPh>
    <rPh sb="9" eb="11">
      <t>ケンキュウ</t>
    </rPh>
    <phoneticPr fontId="1"/>
  </si>
  <si>
    <t>連携活性化事業（従事者研修）</t>
    <rPh sb="0" eb="2">
      <t>レンケイ</t>
    </rPh>
    <rPh sb="2" eb="5">
      <t>カッセイカ</t>
    </rPh>
    <rPh sb="5" eb="7">
      <t>ジギョウ</t>
    </rPh>
    <rPh sb="8" eb="11">
      <t>ジュウジシャ</t>
    </rPh>
    <rPh sb="11" eb="13">
      <t>ケンシュウ</t>
    </rPh>
    <phoneticPr fontId="1"/>
  </si>
  <si>
    <t>連携活性化事業（技術・技法の改善）</t>
    <rPh sb="0" eb="2">
      <t>レンケイ</t>
    </rPh>
    <rPh sb="2" eb="5">
      <t>カッセイカ</t>
    </rPh>
    <rPh sb="5" eb="7">
      <t>ジギョウ</t>
    </rPh>
    <rPh sb="8" eb="10">
      <t>ギジュツ</t>
    </rPh>
    <rPh sb="11" eb="13">
      <t>ギホウ</t>
    </rPh>
    <rPh sb="14" eb="16">
      <t>カイゼン</t>
    </rPh>
    <phoneticPr fontId="1"/>
  </si>
  <si>
    <t>連携活性化事業（需要開拓）</t>
    <rPh sb="0" eb="2">
      <t>レンケイ</t>
    </rPh>
    <rPh sb="2" eb="5">
      <t>カッセイカ</t>
    </rPh>
    <rPh sb="5" eb="7">
      <t>ジギョウ</t>
    </rPh>
    <phoneticPr fontId="1"/>
  </si>
  <si>
    <t>連携活性化事業（新商品開発）</t>
    <rPh sb="0" eb="2">
      <t>レンケイ</t>
    </rPh>
    <rPh sb="2" eb="5">
      <t>カッセイカ</t>
    </rPh>
    <rPh sb="5" eb="7">
      <t>ジギョウ</t>
    </rPh>
    <phoneticPr fontId="1"/>
  </si>
  <si>
    <t>※２．（１）にて計画を選択すると、該当する事業が選択できます。計画の選択をしないと選択肢は表示されません。</t>
    <rPh sb="8" eb="10">
      <t>ケイカク</t>
    </rPh>
    <rPh sb="11" eb="13">
      <t>センタク</t>
    </rPh>
    <rPh sb="17" eb="19">
      <t>ガイトウ</t>
    </rPh>
    <rPh sb="21" eb="23">
      <t>ジギョウ</t>
    </rPh>
    <rPh sb="24" eb="26">
      <t>センタク</t>
    </rPh>
    <rPh sb="31" eb="33">
      <t>ケイカク</t>
    </rPh>
    <rPh sb="34" eb="36">
      <t>センタク</t>
    </rPh>
    <rPh sb="41" eb="44">
      <t>センタクシ</t>
    </rPh>
    <rPh sb="45" eb="47">
      <t>ヒョウジ</t>
    </rPh>
    <phoneticPr fontId="1"/>
  </si>
  <si>
    <t>支援計画_産地プロデューサー事業以外</t>
    <rPh sb="0" eb="2">
      <t>シエン</t>
    </rPh>
    <rPh sb="2" eb="4">
      <t>ケイカク</t>
    </rPh>
    <rPh sb="5" eb="7">
      <t>サンチ</t>
    </rPh>
    <rPh sb="14" eb="16">
      <t>ジギョウ</t>
    </rPh>
    <rPh sb="16" eb="18">
      <t>イガイ</t>
    </rPh>
    <phoneticPr fontId="1"/>
  </si>
  <si>
    <t>支援計画_産地プロデューサー事業</t>
    <rPh sb="0" eb="2">
      <t>シエン</t>
    </rPh>
    <rPh sb="2" eb="4">
      <t>ケイカク</t>
    </rPh>
    <rPh sb="5" eb="7">
      <t>サンチ</t>
    </rPh>
    <rPh sb="14" eb="16">
      <t>ジギョウ</t>
    </rPh>
    <phoneticPr fontId="1"/>
  </si>
  <si>
    <t>他の補助金への申請状況</t>
    <rPh sb="0" eb="1">
      <t>タ</t>
    </rPh>
    <rPh sb="2" eb="5">
      <t>ホジョキン</t>
    </rPh>
    <rPh sb="7" eb="9">
      <t>シンセイ</t>
    </rPh>
    <rPh sb="9" eb="11">
      <t>ジョウキョウ</t>
    </rPh>
    <phoneticPr fontId="1"/>
  </si>
  <si>
    <t>A.同一事業</t>
    <rPh sb="2" eb="4">
      <t>ドウイツ</t>
    </rPh>
    <rPh sb="4" eb="6">
      <t>ジギョウ</t>
    </rPh>
    <phoneticPr fontId="1"/>
  </si>
  <si>
    <t>B.他の事業</t>
    <rPh sb="2" eb="3">
      <t>ホカ</t>
    </rPh>
    <rPh sb="4" eb="6">
      <t>ジギョウ</t>
    </rPh>
    <phoneticPr fontId="1"/>
  </si>
  <si>
    <t>ありの場合</t>
    <rPh sb="3" eb="5">
      <t>バアイ</t>
    </rPh>
    <phoneticPr fontId="1"/>
  </si>
  <si>
    <t>（補助金名）</t>
    <rPh sb="1" eb="4">
      <t>ホジョキン</t>
    </rPh>
    <rPh sb="4" eb="5">
      <t>メイ</t>
    </rPh>
    <phoneticPr fontId="1"/>
  </si>
  <si>
    <t>３．申請事業内容</t>
    <rPh sb="2" eb="4">
      <t>シンセイ</t>
    </rPh>
    <rPh sb="4" eb="6">
      <t>ジギョウ</t>
    </rPh>
    <rPh sb="6" eb="8">
      <t>ナイヨウ</t>
    </rPh>
    <phoneticPr fontId="1"/>
  </si>
  <si>
    <t>事業名 1)</t>
    <rPh sb="0" eb="2">
      <t>ジギョウ</t>
    </rPh>
    <rPh sb="2" eb="3">
      <t>ナ</t>
    </rPh>
    <phoneticPr fontId="1"/>
  </si>
  <si>
    <t>事業の取組内容</t>
    <rPh sb="0" eb="2">
      <t>ジギョウ</t>
    </rPh>
    <rPh sb="3" eb="5">
      <t>トリクミ</t>
    </rPh>
    <rPh sb="5" eb="7">
      <t>ナイヨウ</t>
    </rPh>
    <phoneticPr fontId="1"/>
  </si>
  <si>
    <t>事業名 2)</t>
    <rPh sb="0" eb="2">
      <t>ジギョウ</t>
    </rPh>
    <rPh sb="2" eb="3">
      <t>ナ</t>
    </rPh>
    <phoneticPr fontId="1"/>
  </si>
  <si>
    <t>事業実施期間とスケジュール</t>
    <rPh sb="0" eb="2">
      <t>ジギョウ</t>
    </rPh>
    <rPh sb="2" eb="4">
      <t>ジッシ</t>
    </rPh>
    <rPh sb="4" eb="6">
      <t>キカン</t>
    </rPh>
    <phoneticPr fontId="1"/>
  </si>
  <si>
    <t>～　</t>
    <phoneticPr fontId="1"/>
  </si>
  <si>
    <t>※表示しきれない場合は枠を広げることは妨げませんが、簡潔に記載ください。</t>
    <rPh sb="1" eb="3">
      <t>ヒョウジ</t>
    </rPh>
    <rPh sb="8" eb="10">
      <t>バアイ</t>
    </rPh>
    <rPh sb="11" eb="12">
      <t>ワク</t>
    </rPh>
    <rPh sb="13" eb="14">
      <t>ヒロ</t>
    </rPh>
    <rPh sb="19" eb="20">
      <t>サマタ</t>
    </rPh>
    <rPh sb="26" eb="28">
      <t>カンケツ</t>
    </rPh>
    <rPh sb="29" eb="31">
      <t>キサイ</t>
    </rPh>
    <phoneticPr fontId="1"/>
  </si>
  <si>
    <t>事業名 3)</t>
    <rPh sb="0" eb="2">
      <t>ジギョウ</t>
    </rPh>
    <rPh sb="2" eb="3">
      <t>ナ</t>
    </rPh>
    <phoneticPr fontId="1"/>
  </si>
  <si>
    <t>※欄は３つまで設けていますが、取り組む予定の事業が4つ以上ある場合は、行と番号を追加して追記ください。</t>
    <rPh sb="1" eb="2">
      <t>ラン</t>
    </rPh>
    <rPh sb="7" eb="8">
      <t>モウ</t>
    </rPh>
    <rPh sb="15" eb="16">
      <t>ト</t>
    </rPh>
    <rPh sb="17" eb="18">
      <t>ク</t>
    </rPh>
    <rPh sb="19" eb="21">
      <t>ヨテイ</t>
    </rPh>
    <rPh sb="22" eb="24">
      <t>ジギョウ</t>
    </rPh>
    <rPh sb="27" eb="29">
      <t>イジョウ</t>
    </rPh>
    <rPh sb="31" eb="33">
      <t>バアイ</t>
    </rPh>
    <rPh sb="35" eb="36">
      <t>ギョウ</t>
    </rPh>
    <rPh sb="37" eb="39">
      <t>バンゴウ</t>
    </rPh>
    <rPh sb="40" eb="42">
      <t>ツイカ</t>
    </rPh>
    <rPh sb="44" eb="46">
      <t>ツイキ</t>
    </rPh>
    <phoneticPr fontId="1"/>
  </si>
  <si>
    <t>・補助事業終了後に、本事業による成果・効果をどのように活用するのか記載。</t>
    <phoneticPr fontId="1"/>
  </si>
  <si>
    <t>・補助事業終了後の自主事業としての位置づけ、継続的に事業展開を進めていくための事業手法等を記載</t>
    <phoneticPr fontId="1"/>
  </si>
  <si>
    <t>実施体制（別表）</t>
    <rPh sb="0" eb="2">
      <t>ジッシ</t>
    </rPh>
    <rPh sb="2" eb="4">
      <t>タイセイ</t>
    </rPh>
    <rPh sb="5" eb="7">
      <t>ベッピョウ</t>
    </rPh>
    <phoneticPr fontId="1"/>
  </si>
  <si>
    <t>事業における数値目標（KPI）</t>
    <rPh sb="0" eb="2">
      <t>ジギョウ</t>
    </rPh>
    <rPh sb="6" eb="8">
      <t>スウチ</t>
    </rPh>
    <rPh sb="8" eb="10">
      <t>モクヒョウ</t>
    </rPh>
    <phoneticPr fontId="1"/>
  </si>
  <si>
    <t>認定計画記載の目標</t>
    <rPh sb="0" eb="2">
      <t>ニンテイ</t>
    </rPh>
    <rPh sb="2" eb="4">
      <t>ケイカク</t>
    </rPh>
    <rPh sb="4" eb="6">
      <t>キサイ</t>
    </rPh>
    <rPh sb="7" eb="9">
      <t>モクヒョウ</t>
    </rPh>
    <phoneticPr fontId="1"/>
  </si>
  <si>
    <t>今年度事業での目標</t>
    <rPh sb="0" eb="3">
      <t>コンネンド</t>
    </rPh>
    <rPh sb="3" eb="5">
      <t>ジギョウ</t>
    </rPh>
    <rPh sb="7" eb="9">
      <t>モクヒョウ</t>
    </rPh>
    <phoneticPr fontId="1"/>
  </si>
  <si>
    <t>事業名</t>
    <phoneticPr fontId="1"/>
  </si>
  <si>
    <t>直近実績
（●年度）</t>
    <rPh sb="0" eb="2">
      <t>チョッキン</t>
    </rPh>
    <rPh sb="2" eb="4">
      <t>ジッセキ</t>
    </rPh>
    <rPh sb="7" eb="9">
      <t>ネンド</t>
    </rPh>
    <phoneticPr fontId="1"/>
  </si>
  <si>
    <t>達成率</t>
    <rPh sb="0" eb="3">
      <t>タッセイリツ</t>
    </rPh>
    <phoneticPr fontId="1"/>
  </si>
  <si>
    <t>・ ①、②及びこれまでの取組から得た成果等を踏まえた上で、今年度取り組む各事業の、法に基づく計画に記載している目標（値）及びそれに対して今年度事業で到達を予定している目標を記載 。
・定量的な指標を用いて目標を立てること。
（例：新商品を●件開発する。展示会を開催し、商談●件を目指す。研修実施により●(いつ)までに●(誰・何人)が●(技術・レベル)を習得など。））</t>
    <rPh sb="41" eb="42">
      <t>ホウ</t>
    </rPh>
    <rPh sb="43" eb="44">
      <t>モト</t>
    </rPh>
    <rPh sb="60" eb="61">
      <t>オヨ</t>
    </rPh>
    <rPh sb="65" eb="66">
      <t>タイ</t>
    </rPh>
    <rPh sb="68" eb="71">
      <t>コンネンド</t>
    </rPh>
    <rPh sb="71" eb="73">
      <t>ジギョウ</t>
    </rPh>
    <rPh sb="74" eb="76">
      <t>トウタツ</t>
    </rPh>
    <rPh sb="77" eb="79">
      <t>ヨテイ</t>
    </rPh>
    <rPh sb="83" eb="85">
      <t>モクヒョウ</t>
    </rPh>
    <phoneticPr fontId="1"/>
  </si>
  <si>
    <t>認定計画記載の目標
（●年度）</t>
    <rPh sb="0" eb="2">
      <t>ニンテイ</t>
    </rPh>
    <rPh sb="2" eb="4">
      <t>ケイカク</t>
    </rPh>
    <rPh sb="4" eb="6">
      <t>キサイ</t>
    </rPh>
    <rPh sb="7" eb="9">
      <t>モクヒョウ</t>
    </rPh>
    <rPh sb="12" eb="14">
      <t>ネンド</t>
    </rPh>
    <phoneticPr fontId="1"/>
  </si>
  <si>
    <t>・前年度以前から本補助事業を活用し継続する事業については、当該事業が記載された計画において設定した目標（ＫＰＩ）の、申請時点での達成状況を記載のこと。
・今年度から開始する事業については、空欄のままとすること。</t>
    <rPh sb="34" eb="36">
      <t>キサイ</t>
    </rPh>
    <rPh sb="77" eb="80">
      <t>コンネンド</t>
    </rPh>
    <rPh sb="82" eb="84">
      <t>カイシ</t>
    </rPh>
    <rPh sb="86" eb="88">
      <t>ジギョウ</t>
    </rPh>
    <rPh sb="94" eb="96">
      <t>クウラン</t>
    </rPh>
    <phoneticPr fontId="1"/>
  </si>
  <si>
    <t>※「あり」の場合のみH43セルへ入力ください。</t>
    <rPh sb="6" eb="8">
      <t>バアイ</t>
    </rPh>
    <rPh sb="16" eb="18">
      <t>ニュウリョク</t>
    </rPh>
    <phoneticPr fontId="1"/>
  </si>
  <si>
    <t>※２．（３）の事業名が自動で入るように設定しております。</t>
    <rPh sb="7" eb="9">
      <t>ジギョウ</t>
    </rPh>
    <rPh sb="9" eb="10">
      <t>メイ</t>
    </rPh>
    <rPh sb="11" eb="13">
      <t>ジドウ</t>
    </rPh>
    <rPh sb="14" eb="15">
      <t>ハイ</t>
    </rPh>
    <rPh sb="19" eb="21">
      <t>セッテイ</t>
    </rPh>
    <phoneticPr fontId="1"/>
  </si>
  <si>
    <t>～</t>
    <phoneticPr fontId="1"/>
  </si>
  <si>
    <t>（月）</t>
    <rPh sb="1" eb="2">
      <t>ツキ</t>
    </rPh>
    <phoneticPr fontId="1"/>
  </si>
  <si>
    <t>月</t>
    <rPh sb="0" eb="1">
      <t>ツキ</t>
    </rPh>
    <phoneticPr fontId="1"/>
  </si>
  <si>
    <t>　月</t>
    <rPh sb="1" eb="2">
      <t>ツキ</t>
    </rPh>
    <phoneticPr fontId="1"/>
  </si>
  <si>
    <t>（日）</t>
    <rPh sb="1" eb="2">
      <t>ヒ</t>
    </rPh>
    <phoneticPr fontId="1"/>
  </si>
  <si>
    <t>　日</t>
    <rPh sb="1" eb="2">
      <t>ヒ</t>
    </rPh>
    <phoneticPr fontId="1"/>
  </si>
  <si>
    <t>目指す姿と課題解決への方針を踏まえた実施内容</t>
    <rPh sb="0" eb="2">
      <t>メザ</t>
    </rPh>
    <rPh sb="3" eb="4">
      <t>スガタ</t>
    </rPh>
    <rPh sb="5" eb="7">
      <t>カダイ</t>
    </rPh>
    <rPh sb="7" eb="9">
      <t>カイケツ</t>
    </rPh>
    <rPh sb="11" eb="13">
      <t>ホウシン</t>
    </rPh>
    <rPh sb="14" eb="15">
      <t>フ</t>
    </rPh>
    <rPh sb="18" eb="20">
      <t>ジッシ</t>
    </rPh>
    <rPh sb="20" eb="22">
      <t>ナイヨウ</t>
    </rPh>
    <phoneticPr fontId="1"/>
  </si>
  <si>
    <t>（別紙３）</t>
    <rPh sb="1" eb="3">
      <t>ベッシ</t>
    </rPh>
    <phoneticPr fontId="1"/>
  </si>
  <si>
    <t>過去３年間で本事業の活用実績がある場合は、申請事業別に本紙を作成してください（過去３年間、本事業の活用実績がない場合は作成不要）。</t>
    <phoneticPr fontId="1"/>
  </si>
  <si>
    <t>過去の補助事業について</t>
    <rPh sb="0" eb="2">
      <t>カコ</t>
    </rPh>
    <rPh sb="3" eb="5">
      <t>ホジョ</t>
    </rPh>
    <rPh sb="5" eb="7">
      <t>ジギョウ</t>
    </rPh>
    <phoneticPr fontId="1"/>
  </si>
  <si>
    <t>令和５年度（実績）</t>
    <rPh sb="0" eb="2">
      <t>レイワ</t>
    </rPh>
    <rPh sb="3" eb="5">
      <t>ネンド</t>
    </rPh>
    <rPh sb="6" eb="8">
      <t>ジッセキ</t>
    </rPh>
    <phoneticPr fontId="1"/>
  </si>
  <si>
    <t>１）事業目的
※補助金申請時に記載した目的を簡潔に記載してください。</t>
    <rPh sb="2" eb="4">
      <t>ジギョウ</t>
    </rPh>
    <rPh sb="4" eb="6">
      <t>モクテキ</t>
    </rPh>
    <phoneticPr fontId="1"/>
  </si>
  <si>
    <t xml:space="preserve">１）事業目的
</t>
    <rPh sb="2" eb="4">
      <t>ジギョウ</t>
    </rPh>
    <rPh sb="4" eb="6">
      <t>モクテキ</t>
    </rPh>
    <phoneticPr fontId="1"/>
  </si>
  <si>
    <t>２）実施内容（時期・場所・内容）
※いつ、どこで、何を行ったのかを簡潔に記載してください。</t>
    <phoneticPr fontId="1"/>
  </si>
  <si>
    <t>３）実施体制</t>
    <phoneticPr fontId="1"/>
  </si>
  <si>
    <t>４）実施事業の評価（得られた成果・効果、得られた課題・問題）
※定量的に記載してください。</t>
    <phoneticPr fontId="1"/>
  </si>
  <si>
    <t xml:space="preserve">２）実施内容（時期・場所・内容）
</t>
    <phoneticPr fontId="1"/>
  </si>
  <si>
    <t xml:space="preserve">４）実施事業の評価（得られた成果・効果、得られた課題・問題）
</t>
    <phoneticPr fontId="1"/>
  </si>
  <si>
    <t xml:space="preserve">※申請事業ごとに１ページ以内で作成してください。事業を複数実施した場合は、事業ごとに本様式を作成してください </t>
    <phoneticPr fontId="1"/>
  </si>
  <si>
    <t>事業名：　　　　　　　　　　　　　　　　　</t>
    <rPh sb="0" eb="2">
      <t>ジギョウ</t>
    </rPh>
    <rPh sb="2" eb="3">
      <t>メイ</t>
    </rPh>
    <phoneticPr fontId="1"/>
  </si>
  <si>
    <t>日</t>
    <rPh sb="0" eb="1">
      <t>ニチ</t>
    </rPh>
    <phoneticPr fontId="1"/>
  </si>
  <si>
    <t>申請者住所</t>
    <rPh sb="0" eb="3">
      <t>シンセイシャ</t>
    </rPh>
    <rPh sb="3" eb="5">
      <t>ジュウショ</t>
    </rPh>
    <phoneticPr fontId="1"/>
  </si>
  <si>
    <t>申請者氏名</t>
    <rPh sb="0" eb="3">
      <t>シンセイシャ</t>
    </rPh>
    <rPh sb="3" eb="5">
      <t>シメイ</t>
    </rPh>
    <phoneticPr fontId="1"/>
  </si>
  <si>
    <t>※郵便番号、事務所・本社等所在地</t>
    <phoneticPr fontId="1"/>
  </si>
  <si>
    <t>※名称、代表者の役職及び氏名</t>
    <phoneticPr fontId="1"/>
  </si>
  <si>
    <t>※押印は不要です</t>
    <rPh sb="1" eb="3">
      <t>オウイン</t>
    </rPh>
    <rPh sb="4" eb="6">
      <t>フヨウ</t>
    </rPh>
    <phoneticPr fontId="1"/>
  </si>
  <si>
    <t>伝統的工芸品産業支援補助金事業計画書</t>
    <phoneticPr fontId="1"/>
  </si>
  <si>
    <t xml:space="preserve">申請事業のポイント
</t>
    <rPh sb="0" eb="2">
      <t>シンセイ</t>
    </rPh>
    <rPh sb="2" eb="4">
      <t>ジギョウ</t>
    </rPh>
    <phoneticPr fontId="1"/>
  </si>
  <si>
    <t>※箇条書き。
　２～３行程度で簡潔に。</t>
    <phoneticPr fontId="1"/>
  </si>
  <si>
    <t>記</t>
    <rPh sb="0" eb="1">
      <t>キ</t>
    </rPh>
    <phoneticPr fontId="1"/>
  </si>
  <si>
    <t>・事業計画書：（別紙１）のとおり
・経費積算内訳：（別紙２）のとおり
・過去の補助事業について：（別紙３）のとおり　　　　　
・その他参考資料</t>
    <phoneticPr fontId="1"/>
  </si>
  <si>
    <t>（注）　１．用紙のサイズはＡ４縦向きとする。
　　　　２．別紙は必要に応じて作成すること。</t>
    <phoneticPr fontId="1"/>
  </si>
  <si>
    <t>※別紙１　２．（３）にて事業を選択すると表示されます</t>
    <rPh sb="1" eb="3">
      <t>ベッシ</t>
    </rPh>
    <rPh sb="12" eb="14">
      <t>ジギョウ</t>
    </rPh>
    <rPh sb="15" eb="17">
      <t>センタク</t>
    </rPh>
    <rPh sb="20" eb="22">
      <t>ヒョウジ</t>
    </rPh>
    <phoneticPr fontId="1"/>
  </si>
  <si>
    <t>（別表）</t>
    <rPh sb="1" eb="3">
      <t>ベッピョウ</t>
    </rPh>
    <phoneticPr fontId="1"/>
  </si>
  <si>
    <t>事業者の役割分担</t>
    <rPh sb="0" eb="3">
      <t>ジギョウシャ</t>
    </rPh>
    <rPh sb="4" eb="6">
      <t>ヤクワリ</t>
    </rPh>
    <rPh sb="6" eb="8">
      <t>ブンタン</t>
    </rPh>
    <phoneticPr fontId="1"/>
  </si>
  <si>
    <t>１．産地の事業者</t>
    <rPh sb="2" eb="4">
      <t>サンチ</t>
    </rPh>
    <rPh sb="5" eb="8">
      <t>ジギョウシャ</t>
    </rPh>
    <phoneticPr fontId="1"/>
  </si>
  <si>
    <t>事業者名</t>
    <rPh sb="0" eb="4">
      <t>ジギョウシャメイ</t>
    </rPh>
    <phoneticPr fontId="1"/>
  </si>
  <si>
    <t>業種</t>
    <rPh sb="0" eb="2">
      <t>ギョウシュ</t>
    </rPh>
    <phoneticPr fontId="1"/>
  </si>
  <si>
    <t>従業員数</t>
    <rPh sb="0" eb="3">
      <t>ジュウギョウイン</t>
    </rPh>
    <rPh sb="3" eb="4">
      <t>スウ</t>
    </rPh>
    <phoneticPr fontId="1"/>
  </si>
  <si>
    <t>補助事業中の役割</t>
    <rPh sb="0" eb="2">
      <t>ホジョ</t>
    </rPh>
    <rPh sb="2" eb="4">
      <t>ジギョウ</t>
    </rPh>
    <rPh sb="4" eb="5">
      <t>チュウ</t>
    </rPh>
    <rPh sb="6" eb="8">
      <t>ヤクワリ</t>
    </rPh>
    <phoneticPr fontId="1"/>
  </si>
  <si>
    <t>所属組合・団体等</t>
    <rPh sb="0" eb="2">
      <t>ショゾク</t>
    </rPh>
    <rPh sb="2" eb="4">
      <t>クミアイ</t>
    </rPh>
    <rPh sb="5" eb="7">
      <t>ダンタイ</t>
    </rPh>
    <rPh sb="7" eb="8">
      <t>トウ</t>
    </rPh>
    <phoneticPr fontId="1"/>
  </si>
  <si>
    <t>２．産地外の事業者</t>
    <rPh sb="2" eb="4">
      <t>サンチ</t>
    </rPh>
    <rPh sb="4" eb="5">
      <t>ガイ</t>
    </rPh>
    <rPh sb="6" eb="9">
      <t>ジギョウシャ</t>
    </rPh>
    <phoneticPr fontId="1"/>
  </si>
  <si>
    <t>３．外部の専門家、委員等</t>
    <rPh sb="2" eb="4">
      <t>ガイブ</t>
    </rPh>
    <rPh sb="5" eb="8">
      <t>センモンカ</t>
    </rPh>
    <rPh sb="9" eb="11">
      <t>イイン</t>
    </rPh>
    <rPh sb="11" eb="12">
      <t>トウ</t>
    </rPh>
    <phoneticPr fontId="1"/>
  </si>
  <si>
    <t>氏名</t>
    <rPh sb="0" eb="2">
      <t>シメイ</t>
    </rPh>
    <phoneticPr fontId="1"/>
  </si>
  <si>
    <t>所属・役職</t>
    <rPh sb="0" eb="2">
      <t>ショゾク</t>
    </rPh>
    <rPh sb="3" eb="5">
      <t>ヤクショク</t>
    </rPh>
    <phoneticPr fontId="1"/>
  </si>
  <si>
    <t>専門分野、役割、選定理由等</t>
    <rPh sb="0" eb="2">
      <t>センモン</t>
    </rPh>
    <rPh sb="2" eb="4">
      <t>ブンヤ</t>
    </rPh>
    <rPh sb="5" eb="7">
      <t>ヤクワリ</t>
    </rPh>
    <rPh sb="8" eb="10">
      <t>センテイ</t>
    </rPh>
    <rPh sb="10" eb="12">
      <t>リユウ</t>
    </rPh>
    <rPh sb="12" eb="13">
      <t>トウ</t>
    </rPh>
    <phoneticPr fontId="1"/>
  </si>
  <si>
    <t>契約予定日</t>
    <rPh sb="0" eb="2">
      <t>ケイヤク</t>
    </rPh>
    <rPh sb="2" eb="5">
      <t>ヨテイビ</t>
    </rPh>
    <phoneticPr fontId="1"/>
  </si>
  <si>
    <t>契約予定期間</t>
    <rPh sb="0" eb="2">
      <t>ケイヤク</t>
    </rPh>
    <rPh sb="2" eb="4">
      <t>ヨテイ</t>
    </rPh>
    <rPh sb="4" eb="6">
      <t>キカン</t>
    </rPh>
    <phoneticPr fontId="1"/>
  </si>
  <si>
    <t>（注）１．参加する事業者が組合・任意団体等の場合は、その構成員のうち実際に当該事業に参加する事業者名を記載した上で、
　　　　　「所属組合・団体等」の欄に当該組合名等を記載してください。
　　　２．「業種」については、製造、卸、小売、コンサル等の別を記載ください。
　　　３．複数産地が参加する事業であって、事業者が組合等に所属していない場合は、各事業者の伝産品名がわかるように「業種」の欄に
　　　　　伝産品名を追記ください。
　　　４．必要に応じて記入欄を増やして差し支えありません。</t>
    <phoneticPr fontId="1"/>
  </si>
  <si>
    <t>４．委託・外注先（想定する予定先がある場合のみ記載）</t>
    <rPh sb="2" eb="4">
      <t>イタク</t>
    </rPh>
    <rPh sb="5" eb="8">
      <t>ガイチュウサキ</t>
    </rPh>
    <rPh sb="9" eb="11">
      <t>ソウテイ</t>
    </rPh>
    <rPh sb="13" eb="15">
      <t>ヨテイ</t>
    </rPh>
    <rPh sb="15" eb="16">
      <t>サキ</t>
    </rPh>
    <rPh sb="19" eb="21">
      <t>バアイ</t>
    </rPh>
    <rPh sb="23" eb="25">
      <t>キサイ</t>
    </rPh>
    <phoneticPr fontId="1"/>
  </si>
  <si>
    <t>事業内容</t>
    <rPh sb="0" eb="2">
      <t>ジギョウ</t>
    </rPh>
    <rPh sb="2" eb="4">
      <t>ナイヨウ</t>
    </rPh>
    <phoneticPr fontId="1"/>
  </si>
  <si>
    <t>連携活性化事業（原材料研究）</t>
    <phoneticPr fontId="1"/>
  </si>
  <si>
    <t>※経費区分（事業名）は、１．と同一のものを選択する。</t>
    <rPh sb="1" eb="3">
      <t>ケイヒ</t>
    </rPh>
    <rPh sb="3" eb="5">
      <t>クブン</t>
    </rPh>
    <rPh sb="6" eb="8">
      <t>ジギョウ</t>
    </rPh>
    <rPh sb="8" eb="9">
      <t>メイ</t>
    </rPh>
    <rPh sb="15" eb="17">
      <t>ドウイツ</t>
    </rPh>
    <rPh sb="21" eb="23">
      <t>センタク</t>
    </rPh>
    <phoneticPr fontId="1"/>
  </si>
  <si>
    <t>選定方法（指名競争・随意契約の場合はその理由も併記のこと）</t>
    <rPh sb="0" eb="2">
      <t>センテイ</t>
    </rPh>
    <rPh sb="2" eb="4">
      <t>ホウホウ</t>
    </rPh>
    <rPh sb="5" eb="7">
      <t>シメイ</t>
    </rPh>
    <rPh sb="7" eb="9">
      <t>キョウソウ</t>
    </rPh>
    <rPh sb="10" eb="12">
      <t>ズイイ</t>
    </rPh>
    <rPh sb="12" eb="14">
      <t>ケイヤク</t>
    </rPh>
    <rPh sb="15" eb="17">
      <t>バアイ</t>
    </rPh>
    <rPh sb="20" eb="22">
      <t>リユウ</t>
    </rPh>
    <rPh sb="23" eb="25">
      <t>ヘイキ</t>
    </rPh>
    <phoneticPr fontId="1"/>
  </si>
  <si>
    <r>
      <rPr>
        <sz val="10.5"/>
        <rFont val="ＭＳ ゴシック"/>
        <family val="3"/>
        <charset val="128"/>
      </rPr>
      <t>※振興計画の後継者育成事業における①後継者・従事者育成、②若年層等後継者創出育成の内容は、それぞれ内容に、各々①、②と記載した上で記述すること。</t>
    </r>
    <r>
      <rPr>
        <sz val="10.5"/>
        <color rgb="FF000000"/>
        <rFont val="ＭＳ ゴシック"/>
        <family val="3"/>
        <charset val="128"/>
      </rPr>
      <t xml:space="preserve">
※算出基礎の「（経費</t>
    </r>
    <r>
      <rPr>
        <sz val="10.5"/>
        <rFont val="ＭＳ ゴシック"/>
        <family val="3"/>
        <charset val="128"/>
      </rPr>
      <t>内容</t>
    </r>
    <r>
      <rPr>
        <sz val="10.5"/>
        <color rgb="FF000000"/>
        <rFont val="ＭＳ ゴシック"/>
        <family val="3"/>
        <charset val="128"/>
      </rPr>
      <t xml:space="preserve">）」については、生産設備等・原材料購入の場合は購入する物品名を記載すること。
</t>
    </r>
    <r>
      <rPr>
        <sz val="10.5"/>
        <rFont val="ＭＳ ゴシック"/>
        <family val="3"/>
        <charset val="128"/>
      </rPr>
      <t>※委託・外注で行う経費は、備考欄に「委託・外注」と記載する。</t>
    </r>
    <rPh sb="83" eb="85">
      <t>ナイヨウ</t>
    </rPh>
    <rPh sb="128" eb="130">
      <t>ガイチュウ</t>
    </rPh>
    <rPh sb="145" eb="147">
      <t>ガイチュウ</t>
    </rPh>
    <phoneticPr fontId="1"/>
  </si>
  <si>
    <t>（別紙４）</t>
    <rPh sb="1" eb="3">
      <t>ベッシ</t>
    </rPh>
    <phoneticPr fontId="1"/>
  </si>
  <si>
    <t>賃金引上げに係る誓約書</t>
    <rPh sb="0" eb="2">
      <t>チンギン</t>
    </rPh>
    <rPh sb="2" eb="3">
      <t>ヒ</t>
    </rPh>
    <rPh sb="3" eb="4">
      <t>ア</t>
    </rPh>
    <rPh sb="6" eb="7">
      <t>カカ</t>
    </rPh>
    <rPh sb="8" eb="11">
      <t>セイヤクショ</t>
    </rPh>
    <phoneticPr fontId="1"/>
  </si>
  <si>
    <t>１．補助事業の完了した日の属する会計年度５年間において、</t>
    <rPh sb="2" eb="4">
      <t>ホジョ</t>
    </rPh>
    <rPh sb="4" eb="6">
      <t>ジギョウ</t>
    </rPh>
    <rPh sb="7" eb="9">
      <t>カンリョウ</t>
    </rPh>
    <rPh sb="11" eb="12">
      <t>ヒ</t>
    </rPh>
    <rPh sb="13" eb="14">
      <t>ゾク</t>
    </rPh>
    <rPh sb="16" eb="18">
      <t>カイケイ</t>
    </rPh>
    <rPh sb="18" eb="20">
      <t>ネンド</t>
    </rPh>
    <rPh sb="21" eb="23">
      <t>ネンカン</t>
    </rPh>
    <phoneticPr fontId="1"/>
  </si>
  <si>
    <t>　「給与等受給者一人当たりの平均受給額（※）」を</t>
    <phoneticPr fontId="1"/>
  </si>
  <si>
    <t>％ 以上増加させる旨</t>
    <phoneticPr fontId="1"/>
  </si>
  <si>
    <t>　を従業員に表明していること。</t>
    <phoneticPr fontId="1"/>
  </si>
  <si>
    <t>　（※）中小企業等においては、「給与総額とする。」</t>
    <phoneticPr fontId="1"/>
  </si>
  <si>
    <t>２．補助事業終了後に実施する事業化状況等報告時に、</t>
    <phoneticPr fontId="1"/>
  </si>
  <si>
    <t>令和　年　月　日</t>
    <rPh sb="0" eb="2">
      <t>レイワ</t>
    </rPh>
    <rPh sb="3" eb="4">
      <t>ネン</t>
    </rPh>
    <rPh sb="5" eb="6">
      <t>ガツ</t>
    </rPh>
    <rPh sb="7" eb="8">
      <t>ニチ</t>
    </rPh>
    <phoneticPr fontId="1"/>
  </si>
  <si>
    <t>株式会社○○○○○○</t>
    <phoneticPr fontId="1"/>
  </si>
  <si>
    <t>代表者氏名　○○　○○</t>
    <phoneticPr fontId="1"/>
  </si>
  <si>
    <t>所在地</t>
    <rPh sb="0" eb="3">
      <t>ショザイチ</t>
    </rPh>
    <phoneticPr fontId="1"/>
  </si>
  <si>
    <r>
      <t>※「参画企業数（事業所数）」には、</t>
    </r>
    <r>
      <rPr>
        <b/>
        <u/>
        <sz val="20"/>
        <color theme="1"/>
        <rFont val="游ゴシック"/>
        <family val="3"/>
        <charset val="128"/>
        <scheme val="minor"/>
      </rPr>
      <t>当該事業に参画する申請者</t>
    </r>
    <r>
      <rPr>
        <sz val="20"/>
        <color theme="1"/>
        <rFont val="游ゴシック"/>
        <family val="3"/>
        <charset val="128"/>
        <scheme val="minor"/>
      </rPr>
      <t>の企業数（事業所数）を記載。「組合総企業数（事業所数）」には、申請者が指定産地組合又は指定産地組合を含む場合は、当該組合内における伝統的工芸品の製造を行う企業数（事業所数）を記載。（連携活性化事業等、複数の指定産地組合等がある場合は、行を追加して所属する指定産地組合ごとに記載。）</t>
    </r>
    <phoneticPr fontId="1"/>
  </si>
  <si>
    <r>
      <t>※「参画者出荷額」には、</t>
    </r>
    <r>
      <rPr>
        <b/>
        <u/>
        <sz val="20"/>
        <color theme="1"/>
        <rFont val="游ゴシック"/>
        <family val="3"/>
        <charset val="128"/>
        <scheme val="minor"/>
      </rPr>
      <t>当該事業に参画する申請者</t>
    </r>
    <r>
      <rPr>
        <sz val="20"/>
        <color theme="1"/>
        <rFont val="游ゴシック"/>
        <family val="3"/>
        <charset val="128"/>
        <scheme val="minor"/>
      </rPr>
      <t>の出荷額を記載。「組合総出荷額」には、申請者が指定産地組合又は指定産地組合を含む場合は、当該組合内における伝統的工芸品の製造を行う全体の総出荷額を組合総出荷額欄に記載。（連携活性化事業等、複数の指定産地組合等がある場合は、行を追加して所属する指定産地組合ごとに記載。）</t>
    </r>
    <phoneticPr fontId="1"/>
  </si>
  <si>
    <t>組合総企業数
（事業所数）</t>
    <rPh sb="0" eb="2">
      <t>クミアイ</t>
    </rPh>
    <rPh sb="2" eb="3">
      <t>ソウ</t>
    </rPh>
    <rPh sb="3" eb="6">
      <t>キギョウスウ</t>
    </rPh>
    <rPh sb="8" eb="11">
      <t>ジギョウショ</t>
    </rPh>
    <rPh sb="11" eb="12">
      <t>スウ</t>
    </rPh>
    <phoneticPr fontId="1"/>
  </si>
  <si>
    <t>昨年からの継続案件か否か</t>
    <rPh sb="0" eb="2">
      <t>サクネン</t>
    </rPh>
    <rPh sb="5" eb="9">
      <t>ケイゾクアンケン</t>
    </rPh>
    <rPh sb="10" eb="11">
      <t>イナ</t>
    </rPh>
    <phoneticPr fontId="1"/>
  </si>
  <si>
    <t>【現状】
・現状について、産地の強み、弱み、これまで本補助金の活用に関わらず実施してきた取組を踏まえて記載。
・特に、過去に照らして売上状況等産地が現在どういった状況なのか等を定量的に記載。
・ただし過去の取組について、本補助金を活用したものであれば明記すること。</t>
    <rPh sb="56" eb="57">
      <t>トク</t>
    </rPh>
    <rPh sb="59" eb="61">
      <t>カコ</t>
    </rPh>
    <rPh sb="62" eb="63">
      <t>テ</t>
    </rPh>
    <rPh sb="71" eb="73">
      <t>サンチ</t>
    </rPh>
    <rPh sb="74" eb="76">
      <t>ゲンザイ</t>
    </rPh>
    <rPh sb="81" eb="83">
      <t>ジョウキョウ</t>
    </rPh>
    <rPh sb="86" eb="87">
      <t>トウ</t>
    </rPh>
    <phoneticPr fontId="1"/>
  </si>
  <si>
    <t>本事業における課題</t>
    <rPh sb="0" eb="1">
      <t>ホン</t>
    </rPh>
    <rPh sb="1" eb="3">
      <t>ジギョウ</t>
    </rPh>
    <rPh sb="7" eb="9">
      <t>カダイ</t>
    </rPh>
    <phoneticPr fontId="1"/>
  </si>
  <si>
    <t>本事業実施後のゴール、課題解決への方針</t>
    <rPh sb="0" eb="1">
      <t>ホン</t>
    </rPh>
    <rPh sb="1" eb="3">
      <t>ジギョウ</t>
    </rPh>
    <rPh sb="3" eb="5">
      <t>ジッシ</t>
    </rPh>
    <rPh sb="5" eb="6">
      <t>ゴ</t>
    </rPh>
    <rPh sb="11" eb="13">
      <t>カダイ</t>
    </rPh>
    <rPh sb="13" eb="15">
      <t>カイケツ</t>
    </rPh>
    <rPh sb="17" eb="19">
      <t>ホウシン</t>
    </rPh>
    <phoneticPr fontId="1"/>
  </si>
  <si>
    <t>産地等の現状</t>
    <rPh sb="0" eb="2">
      <t>サンチ</t>
    </rPh>
    <rPh sb="2" eb="3">
      <t>トウ</t>
    </rPh>
    <rPh sb="4" eb="6">
      <t>ゲンジョウ</t>
    </rPh>
    <phoneticPr fontId="1"/>
  </si>
  <si>
    <t>事業の優位性、期待できる効果</t>
    <rPh sb="0" eb="2">
      <t>ジギョウ</t>
    </rPh>
    <rPh sb="3" eb="6">
      <t>ユウイセイ</t>
    </rPh>
    <phoneticPr fontId="1"/>
  </si>
  <si>
    <t>・現状を踏まえ、本事業における課題を優先度の高い順に記載。</t>
    <rPh sb="1" eb="3">
      <t>ゲンジョウ</t>
    </rPh>
    <rPh sb="4" eb="5">
      <t>フ</t>
    </rPh>
    <rPh sb="8" eb="11">
      <t>ホンジギョウ</t>
    </rPh>
    <rPh sb="15" eb="17">
      <t>カダイ</t>
    </rPh>
    <rPh sb="18" eb="20">
      <t>ユウセン</t>
    </rPh>
    <rPh sb="20" eb="21">
      <t>ド</t>
    </rPh>
    <rPh sb="22" eb="23">
      <t>タカ</t>
    </rPh>
    <rPh sb="24" eb="25">
      <t>ジュン</t>
    </rPh>
    <rPh sb="26" eb="28">
      <t>キサイ</t>
    </rPh>
    <phoneticPr fontId="1"/>
  </si>
  <si>
    <t>・課題に対する、今後の産地等の目指す姿について、組合（又は事業者）のビジョンを記載。
・目指す姿を実現するために、上段の課題をどのように解決し、現状をどう変化させていくか、取組方針を記載。</t>
    <rPh sb="1" eb="3">
      <t>カダイ</t>
    </rPh>
    <rPh sb="4" eb="5">
      <t>タイ</t>
    </rPh>
    <phoneticPr fontId="1"/>
  </si>
  <si>
    <t>・事業毎に当該事業の新規性、先進性、独自性、独創性、効果的な工夫、緊急性、社会的ニーズ、将来性、戦略性等について説明。
・当該事業を実施することで期待できる効果、事業実施主体または産地全体に見込まれる効果等を記載。</t>
    <phoneticPr fontId="1"/>
  </si>
  <si>
    <t>・上欄に開始予定日及び完了予定日を記載。
　※補助対象となるのは、補助事業期間内までに支払いを完了したもの。
・下欄に事業全体のスケジュールを詳細に記載。
　例：○月　実行委員会
　　　○月　パンフレット作成
　　　○月　展示会</t>
    <rPh sb="1" eb="3">
      <t>ジョウラン</t>
    </rPh>
    <rPh sb="9" eb="10">
      <t>オヨ</t>
    </rPh>
    <rPh sb="56" eb="58">
      <t>カラン</t>
    </rPh>
    <rPh sb="59" eb="61">
      <t>ジギョウ</t>
    </rPh>
    <rPh sb="61" eb="63">
      <t>ゼンタイ</t>
    </rPh>
    <rPh sb="74" eb="76">
      <t>キサイ</t>
    </rPh>
    <phoneticPr fontId="1"/>
  </si>
  <si>
    <t>本事業により得られる成果の活用・普及方法</t>
    <rPh sb="0" eb="1">
      <t>ホン</t>
    </rPh>
    <rPh sb="1" eb="3">
      <t>ジギョウ</t>
    </rPh>
    <rPh sb="6" eb="7">
      <t>エ</t>
    </rPh>
    <rPh sb="10" eb="12">
      <t>セイカ</t>
    </rPh>
    <rPh sb="13" eb="15">
      <t>カツヨウ</t>
    </rPh>
    <rPh sb="16" eb="18">
      <t>フキュウ</t>
    </rPh>
    <rPh sb="18" eb="20">
      <t>ホウホウ</t>
    </rPh>
    <phoneticPr fontId="1"/>
  </si>
  <si>
    <t>自主事業としての位置づけ、今後の事業展開の進め方</t>
    <rPh sb="0" eb="2">
      <t>ジシュ</t>
    </rPh>
    <rPh sb="2" eb="4">
      <t>ジギョウ</t>
    </rPh>
    <rPh sb="8" eb="10">
      <t>イチ</t>
    </rPh>
    <rPh sb="13" eb="15">
      <t>コンゴ</t>
    </rPh>
    <rPh sb="16" eb="18">
      <t>ジギョウ</t>
    </rPh>
    <rPh sb="18" eb="20">
      <t>テンカイ</t>
    </rPh>
    <rPh sb="21" eb="22">
      <t>スス</t>
    </rPh>
    <rPh sb="23" eb="24">
      <t>カタ</t>
    </rPh>
    <phoneticPr fontId="1"/>
  </si>
  <si>
    <t>事業名 4)</t>
    <rPh sb="0" eb="2">
      <t>ジギョウ</t>
    </rPh>
    <rPh sb="2" eb="3">
      <t>ナ</t>
    </rPh>
    <phoneticPr fontId="1"/>
  </si>
  <si>
    <t>事業名 5)</t>
    <rPh sb="0" eb="2">
      <t>ジギョウ</t>
    </rPh>
    <rPh sb="2" eb="3">
      <t>ナ</t>
    </rPh>
    <phoneticPr fontId="1"/>
  </si>
  <si>
    <t>事業名 6)</t>
    <rPh sb="0" eb="2">
      <t>ジギョウ</t>
    </rPh>
    <rPh sb="2" eb="3">
      <t>ナ</t>
    </rPh>
    <phoneticPr fontId="1"/>
  </si>
  <si>
    <t>原材料等確保対策事業</t>
    <rPh sb="0" eb="3">
      <t>ゲンザイリョウ</t>
    </rPh>
    <rPh sb="3" eb="4">
      <t>ナド</t>
    </rPh>
    <rPh sb="4" eb="6">
      <t>カクホ</t>
    </rPh>
    <rPh sb="6" eb="8">
      <t>タイサク</t>
    </rPh>
    <rPh sb="8" eb="10">
      <t>ジギョウ</t>
    </rPh>
    <phoneticPr fontId="1"/>
  </si>
  <si>
    <t>活性化事業（原材料等研究）</t>
    <rPh sb="0" eb="3">
      <t>カッセイカ</t>
    </rPh>
    <rPh sb="3" eb="5">
      <t>ジギョウ</t>
    </rPh>
    <rPh sb="6" eb="9">
      <t>ゲンザイリョウ</t>
    </rPh>
    <rPh sb="9" eb="10">
      <t>ナド</t>
    </rPh>
    <rPh sb="10" eb="12">
      <t>ケンキュウ</t>
    </rPh>
    <phoneticPr fontId="1"/>
  </si>
  <si>
    <t>連携活性化事業（原材料等研究）</t>
    <rPh sb="0" eb="2">
      <t>レンケイ</t>
    </rPh>
    <rPh sb="2" eb="5">
      <t>カッセイカ</t>
    </rPh>
    <rPh sb="5" eb="7">
      <t>ジギョウ</t>
    </rPh>
    <rPh sb="8" eb="11">
      <t>ゲンザイリョウ</t>
    </rPh>
    <rPh sb="11" eb="12">
      <t>ナド</t>
    </rPh>
    <rPh sb="12" eb="14">
      <t>ケンキュウ</t>
    </rPh>
    <phoneticPr fontId="1"/>
  </si>
  <si>
    <t>※経費区分（事業名）は、６つまで、別紙１　２．（３）で選択すれば自動表示されます。</t>
    <rPh sb="1" eb="3">
      <t>ケイヒ</t>
    </rPh>
    <rPh sb="3" eb="5">
      <t>クブン</t>
    </rPh>
    <rPh sb="6" eb="8">
      <t>ジギョウ</t>
    </rPh>
    <rPh sb="8" eb="9">
      <t>メイ</t>
    </rPh>
    <rPh sb="17" eb="19">
      <t>ベッシ</t>
    </rPh>
    <rPh sb="27" eb="29">
      <t>センタク</t>
    </rPh>
    <rPh sb="32" eb="34">
      <t>ジドウ</t>
    </rPh>
    <rPh sb="34" eb="36">
      <t>ヒョウジ</t>
    </rPh>
    <phoneticPr fontId="1"/>
  </si>
  <si>
    <t>　殿</t>
    <rPh sb="1" eb="2">
      <t>トノ</t>
    </rPh>
    <phoneticPr fontId="1"/>
  </si>
  <si>
    <t>令和８年度伝統的工芸品産業支援補助金の申請に際し、次の１及び２について誓約いたします。</t>
    <rPh sb="0" eb="2">
      <t>レイワ</t>
    </rPh>
    <rPh sb="3" eb="5">
      <t>ネンド</t>
    </rPh>
    <rPh sb="5" eb="11">
      <t>デントウテキコウゲイヒン</t>
    </rPh>
    <rPh sb="11" eb="13">
      <t>サンギョウ</t>
    </rPh>
    <rPh sb="13" eb="15">
      <t>シエン</t>
    </rPh>
    <rPh sb="15" eb="18">
      <t>ホジョキン</t>
    </rPh>
    <rPh sb="19" eb="21">
      <t>シンセイ</t>
    </rPh>
    <rPh sb="22" eb="23">
      <t>サイ</t>
    </rPh>
    <rPh sb="25" eb="26">
      <t>ツギ</t>
    </rPh>
    <rPh sb="28" eb="29">
      <t>オヨ</t>
    </rPh>
    <rPh sb="35" eb="37">
      <t>セイヤク</t>
    </rPh>
    <phoneticPr fontId="1"/>
  </si>
  <si>
    <t>　令和９年以降に開始する申請者の事業年度において対前年度比で、又は令和９年
　以降の暦年において対前年比で、</t>
    <rPh sb="1" eb="3">
      <t>レイワ</t>
    </rPh>
    <phoneticPr fontId="1"/>
  </si>
  <si>
    <t>令和６年度（実績）</t>
    <rPh sb="0" eb="2">
      <t>レイワ</t>
    </rPh>
    <rPh sb="3" eb="5">
      <t>ネンド</t>
    </rPh>
    <rPh sb="6" eb="8">
      <t>ジッセキ</t>
    </rPh>
    <phoneticPr fontId="1"/>
  </si>
  <si>
    <t>令和７年度（実績・実績見込み）</t>
    <rPh sb="0" eb="2">
      <t>レイワ</t>
    </rPh>
    <rPh sb="3" eb="5">
      <t>ネンド</t>
    </rPh>
    <rPh sb="6" eb="8">
      <t>ジッセキ</t>
    </rPh>
    <rPh sb="9" eb="11">
      <t>ジッセキ</t>
    </rPh>
    <rPh sb="11" eb="13">
      <t>ミコ</t>
    </rPh>
    <phoneticPr fontId="1"/>
  </si>
  <si>
    <t>※申請事業毎に記入してください。足りない場合は欄を追加してください。</t>
    <rPh sb="16" eb="17">
      <t>タ</t>
    </rPh>
    <phoneticPr fontId="1"/>
  </si>
  <si>
    <t>　伝統的工芸品産業支援補助金の交付を受けたいので、下記の書類を添えて提出します。</t>
    <phoneticPr fontId="1"/>
  </si>
  <si>
    <r>
      <t>・事業内容について、具体的に</t>
    </r>
    <r>
      <rPr>
        <b/>
        <u/>
        <sz val="20"/>
        <color theme="1"/>
        <rFont val="游ゴシック"/>
        <family val="3"/>
        <charset val="128"/>
        <scheme val="minor"/>
      </rPr>
      <t>何をどこでどのように実施するのかを、明確に記載</t>
    </r>
    <r>
      <rPr>
        <sz val="20"/>
        <color theme="1"/>
        <rFont val="游ゴシック"/>
        <family val="3"/>
        <charset val="128"/>
        <scheme val="minor"/>
      </rPr>
      <t>。
　なお、現時点で決まっていること、未確定であることがわかるように記載し、未確定の部分は内容が明確になるタイミングやどのくらいの期間で取り組むのかも合わせて記載。</t>
    </r>
    <r>
      <rPr>
        <b/>
        <u/>
        <sz val="20"/>
        <color theme="1"/>
        <rFont val="游ゴシック"/>
        <family val="3"/>
        <charset val="128"/>
        <scheme val="minor"/>
      </rPr>
      <t>特に以下の事業は、</t>
    </r>
    <r>
      <rPr>
        <sz val="20"/>
        <color theme="1"/>
        <rFont val="游ゴシック"/>
        <family val="3"/>
        <charset val="128"/>
        <scheme val="minor"/>
      </rPr>
      <t>それぞれ設定された項目について、</t>
    </r>
    <r>
      <rPr>
        <b/>
        <u/>
        <sz val="20"/>
        <color theme="1"/>
        <rFont val="游ゴシック"/>
        <family val="3"/>
        <charset val="128"/>
        <scheme val="minor"/>
      </rPr>
      <t>具体的にどの程度の量で実施するか明記</t>
    </r>
    <r>
      <rPr>
        <sz val="20"/>
        <color theme="1"/>
        <rFont val="游ゴシック"/>
        <family val="3"/>
        <charset val="128"/>
        <scheme val="minor"/>
      </rPr>
      <t>し、補助金の交付を受けた際には</t>
    </r>
    <r>
      <rPr>
        <u/>
        <sz val="20"/>
        <color theme="1"/>
        <rFont val="游ゴシック"/>
        <family val="3"/>
        <charset val="128"/>
        <scheme val="minor"/>
      </rPr>
      <t>実績報告時にその結果について明記</t>
    </r>
    <r>
      <rPr>
        <sz val="20"/>
        <color theme="1"/>
        <rFont val="游ゴシック"/>
        <family val="3"/>
        <charset val="128"/>
        <scheme val="minor"/>
      </rPr>
      <t>すること。
　　後継者等育成事業・・・・・・・・・・研修の回数及び補助事業期間内の受講者数
　　需要開拓事業・・・・・・・・・・・・展示会等出展回数
　　　　　　　　　　　（ただし、展示会等への出展を実施しない場合は明記を要しない。）
　　意匠開発事業・新商品開発事業・・・・新意匠・新商品の開発数
・</t>
    </r>
    <r>
      <rPr>
        <b/>
        <u/>
        <sz val="20"/>
        <color rgb="FFFF0000"/>
        <rFont val="游ゴシック"/>
        <family val="3"/>
        <charset val="128"/>
        <scheme val="minor"/>
      </rPr>
      <t>過去事業の成果分析を十分反映させた内容</t>
    </r>
    <r>
      <rPr>
        <sz val="20"/>
        <color theme="1"/>
        <rFont val="游ゴシック"/>
        <family val="3"/>
        <charset val="128"/>
        <scheme val="minor"/>
      </rPr>
      <t>とすること。
・</t>
    </r>
    <r>
      <rPr>
        <b/>
        <u/>
        <sz val="20"/>
        <color theme="1"/>
        <rFont val="游ゴシック"/>
        <family val="3"/>
        <charset val="128"/>
        <scheme val="minor"/>
      </rPr>
      <t>伝産協会事業（銀座名匠市等）への出展は本補助金の対象外</t>
    </r>
    <r>
      <rPr>
        <sz val="20"/>
        <color theme="1"/>
        <rFont val="游ゴシック"/>
        <family val="3"/>
        <charset val="128"/>
        <scheme val="minor"/>
      </rPr>
      <t>であることに留意すること。</t>
    </r>
    <rPh sb="121" eb="123">
      <t>イカ</t>
    </rPh>
    <rPh sb="124" eb="126">
      <t>ジギョウ</t>
    </rPh>
    <rPh sb="132" eb="134">
      <t>セッテイ</t>
    </rPh>
    <rPh sb="137" eb="139">
      <t>コウモク</t>
    </rPh>
    <rPh sb="150" eb="152">
      <t>テイド</t>
    </rPh>
    <rPh sb="153" eb="154">
      <t>リョウ</t>
    </rPh>
    <rPh sb="155" eb="157">
      <t>ジッシ</t>
    </rPh>
    <rPh sb="160" eb="162">
      <t>メイキ</t>
    </rPh>
    <rPh sb="164" eb="167">
      <t>ホジョキン</t>
    </rPh>
    <rPh sb="168" eb="170">
      <t>コウフ</t>
    </rPh>
    <rPh sb="171" eb="172">
      <t>ウ</t>
    </rPh>
    <rPh sb="174" eb="175">
      <t>サイ</t>
    </rPh>
    <rPh sb="177" eb="179">
      <t>ジッセキ</t>
    </rPh>
    <rPh sb="179" eb="181">
      <t>ホウコク</t>
    </rPh>
    <rPh sb="181" eb="182">
      <t>ジ</t>
    </rPh>
    <rPh sb="185" eb="187">
      <t>ケッカ</t>
    </rPh>
    <rPh sb="191" eb="193">
      <t>メイキ</t>
    </rPh>
    <rPh sb="219" eb="221">
      <t>ケンシュウ</t>
    </rPh>
    <rPh sb="222" eb="224">
      <t>カイスウ</t>
    </rPh>
    <rPh sb="224" eb="225">
      <t>オヨ</t>
    </rPh>
    <rPh sb="226" eb="228">
      <t>ホジョ</t>
    </rPh>
    <rPh sb="228" eb="230">
      <t>ジギョウ</t>
    </rPh>
    <rPh sb="230" eb="232">
      <t>キカン</t>
    </rPh>
    <rPh sb="234" eb="237">
      <t>ジュコウシャ</t>
    </rPh>
    <rPh sb="237" eb="238">
      <t>スウ</t>
    </rPh>
    <rPh sb="241" eb="243">
      <t>ジュヨウ</t>
    </rPh>
    <rPh sb="243" eb="245">
      <t>カイタク</t>
    </rPh>
    <rPh sb="245" eb="247">
      <t>ジギョウ</t>
    </rPh>
    <rPh sb="259" eb="262">
      <t>テンジカイ</t>
    </rPh>
    <rPh sb="262" eb="263">
      <t>トウ</t>
    </rPh>
    <rPh sb="263" eb="265">
      <t>シュッテン</t>
    </rPh>
    <rPh sb="265" eb="267">
      <t>カイスウ</t>
    </rPh>
    <rPh sb="284" eb="287">
      <t>テンジカイ</t>
    </rPh>
    <rPh sb="287" eb="288">
      <t>トウ</t>
    </rPh>
    <rPh sb="290" eb="292">
      <t>シュッテン</t>
    </rPh>
    <rPh sb="293" eb="295">
      <t>ジッシ</t>
    </rPh>
    <rPh sb="298" eb="300">
      <t>バアイ</t>
    </rPh>
    <rPh sb="301" eb="303">
      <t>メイキ</t>
    </rPh>
    <rPh sb="304" eb="305">
      <t>ヨウ</t>
    </rPh>
    <rPh sb="313" eb="315">
      <t>イショウ</t>
    </rPh>
    <rPh sb="315" eb="317">
      <t>カイハツ</t>
    </rPh>
    <rPh sb="317" eb="319">
      <t>ジギョウ</t>
    </rPh>
    <rPh sb="320" eb="323">
      <t>シンショウヒン</t>
    </rPh>
    <rPh sb="323" eb="325">
      <t>カイハツ</t>
    </rPh>
    <rPh sb="325" eb="327">
      <t>ジギョウ</t>
    </rPh>
    <rPh sb="331" eb="332">
      <t>シン</t>
    </rPh>
    <rPh sb="332" eb="334">
      <t>イショウ</t>
    </rPh>
    <rPh sb="335" eb="338">
      <t>シンショウヒン</t>
    </rPh>
    <rPh sb="339" eb="341">
      <t>カイハツ</t>
    </rPh>
    <rPh sb="341" eb="342">
      <t>スウ</t>
    </rPh>
    <rPh sb="378" eb="380">
      <t>ギンザ</t>
    </rPh>
    <rPh sb="380" eb="383">
      <t>メイショウイチ</t>
    </rPh>
    <phoneticPr fontId="1"/>
  </si>
  <si>
    <t>参画企業数
（事業所数）</t>
    <rPh sb="0" eb="2">
      <t>サンカク</t>
    </rPh>
    <rPh sb="2" eb="5">
      <t>キギョウスウ</t>
    </rPh>
    <rPh sb="7" eb="10">
      <t>ジギョウショ</t>
    </rPh>
    <rPh sb="10" eb="11">
      <t>スウ</t>
    </rPh>
    <phoneticPr fontId="1"/>
  </si>
  <si>
    <t>1月</t>
    <rPh sb="1" eb="2">
      <t>ガツ</t>
    </rPh>
    <phoneticPr fontId="1"/>
  </si>
  <si>
    <t>2月</t>
    <rPh sb="1" eb="2">
      <t>ガツ</t>
    </rPh>
    <phoneticPr fontId="1"/>
  </si>
  <si>
    <t>3月</t>
  </si>
  <si>
    <t>4月</t>
  </si>
  <si>
    <t>5月</t>
  </si>
  <si>
    <t>6月</t>
  </si>
  <si>
    <t>7月</t>
  </si>
  <si>
    <t>8月</t>
  </si>
  <si>
    <t>9月</t>
  </si>
  <si>
    <t>10月</t>
  </si>
  <si>
    <t>11月</t>
  </si>
  <si>
    <t>12月</t>
  </si>
  <si>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</si>
  <si>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</si>
  <si>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</si>
  <si>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</si>
  <si>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</si>
  <si>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6日</t>
    <rPh sb="1" eb="2">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</si>
  <si>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</si>
  <si>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</si>
  <si>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</si>
  <si>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</si>
  <si>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</si>
  <si>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</si>
  <si>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</si>
  <si>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</si>
  <si>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</si>
  <si>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</si>
  <si>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17日</t>
    <rPh sb="2" eb="3">
      <t>ニチ</t>
    </rPh>
    <phoneticPr fontId="1"/>
  </si>
  <si>
    <t>18日</t>
    <rPh sb="2" eb="3">
      <t>ニチ</t>
    </rPh>
    <phoneticPr fontId="1"/>
  </si>
  <si>
    <t>19日</t>
    <rPh sb="2" eb="3">
      <t>ニチ</t>
    </rPh>
    <phoneticPr fontId="1"/>
  </si>
  <si>
    <t>20日</t>
    <rPh sb="2" eb="3">
      <t>ニチ</t>
    </rPh>
    <phoneticPr fontId="1"/>
  </si>
  <si>
    <t>21日</t>
    <rPh sb="2" eb="3">
      <t>ニチ</t>
    </rPh>
    <phoneticPr fontId="1"/>
  </si>
  <si>
    <t>22日</t>
    <rPh sb="2" eb="3">
      <t>ニチ</t>
    </rPh>
    <phoneticPr fontId="1"/>
  </si>
  <si>
    <t>23日</t>
    <rPh sb="2" eb="3">
      <t>ニチ</t>
    </rPh>
    <phoneticPr fontId="1"/>
  </si>
  <si>
    <t>24日</t>
    <rPh sb="2" eb="3">
      <t>ニチ</t>
    </rPh>
    <phoneticPr fontId="1"/>
  </si>
  <si>
    <t>25日</t>
    <rPh sb="2" eb="3">
      <t>ニチ</t>
    </rPh>
    <phoneticPr fontId="1"/>
  </si>
  <si>
    <t>26日</t>
    <rPh sb="2" eb="3">
      <t>ニチ</t>
    </rPh>
    <phoneticPr fontId="1"/>
  </si>
  <si>
    <t>27日</t>
    <rPh sb="2" eb="3">
      <t>ニチ</t>
    </rPh>
    <phoneticPr fontId="1"/>
  </si>
  <si>
    <t>28日</t>
    <rPh sb="2" eb="3">
      <t>ニチ</t>
    </rPh>
    <phoneticPr fontId="1"/>
  </si>
  <si>
    <t>29日</t>
    <rPh sb="2" eb="3">
      <t>ニチ</t>
    </rPh>
    <phoneticPr fontId="1"/>
  </si>
  <si>
    <t>30日</t>
    <rPh sb="2" eb="3">
      <t>ニチ</t>
    </rPh>
    <phoneticPr fontId="1"/>
  </si>
  <si>
    <t>31日</t>
    <rPh sb="2" eb="3">
      <t>ニチ</t>
    </rPh>
    <phoneticPr fontId="1"/>
  </si>
  <si>
    <t>【和暦選択】</t>
  </si>
  <si>
    <t>平成31年／令和元年</t>
    <rPh sb="0" eb="2">
      <t>ヘイセイ</t>
    </rPh>
    <rPh sb="4" eb="5">
      <t>ネン</t>
    </rPh>
    <rPh sb="6" eb="8">
      <t>レイワ</t>
    </rPh>
    <rPh sb="8" eb="10">
      <t>ガンネン</t>
    </rPh>
    <phoneticPr fontId="1"/>
  </si>
  <si>
    <t>令和2年</t>
    <rPh sb="0" eb="2">
      <t>レイワ</t>
    </rPh>
    <rPh sb="3" eb="4">
      <t>ネン</t>
    </rPh>
    <phoneticPr fontId="1"/>
  </si>
  <si>
    <t>令和3年</t>
    <rPh sb="0" eb="2">
      <t>レイワ</t>
    </rPh>
    <rPh sb="3" eb="4">
      <t>ネン</t>
    </rPh>
    <phoneticPr fontId="1"/>
  </si>
  <si>
    <t>令和4年</t>
    <rPh sb="0" eb="2">
      <t>レイワ</t>
    </rPh>
    <rPh sb="3" eb="4">
      <t>ネン</t>
    </rPh>
    <phoneticPr fontId="1"/>
  </si>
  <si>
    <t>令和5年</t>
    <rPh sb="0" eb="2">
      <t>レイワ</t>
    </rPh>
    <rPh sb="3" eb="4">
      <t>ネン</t>
    </rPh>
    <phoneticPr fontId="1"/>
  </si>
  <si>
    <t>令和6年</t>
    <rPh sb="0" eb="2">
      <t>レイワ</t>
    </rPh>
    <rPh sb="3" eb="4">
      <t>ネン</t>
    </rPh>
    <phoneticPr fontId="1"/>
  </si>
  <si>
    <t>令和7年</t>
    <rPh sb="0" eb="2">
      <t>レイワ</t>
    </rPh>
    <rPh sb="3" eb="4">
      <t>ネン</t>
    </rPh>
    <phoneticPr fontId="1"/>
  </si>
  <si>
    <t>令和8年</t>
    <rPh sb="0" eb="2">
      <t>レイワ</t>
    </rPh>
    <rPh sb="3" eb="4">
      <t>ネン</t>
    </rPh>
    <phoneticPr fontId="1"/>
  </si>
  <si>
    <t>令和9年</t>
    <rPh sb="0" eb="2">
      <t>レイワ</t>
    </rPh>
    <rPh sb="3" eb="4">
      <t>ネン</t>
    </rPh>
    <phoneticPr fontId="1"/>
  </si>
  <si>
    <t>令和10年</t>
    <rPh sb="0" eb="2">
      <t>レイワ</t>
    </rPh>
    <rPh sb="4" eb="5">
      <t>ネン</t>
    </rPh>
    <phoneticPr fontId="1"/>
  </si>
  <si>
    <t>令和11年</t>
    <rPh sb="0" eb="2">
      <t>レイワ</t>
    </rPh>
    <rPh sb="4" eb="5">
      <t>ネン</t>
    </rPh>
    <phoneticPr fontId="1"/>
  </si>
  <si>
    <t>令和12年</t>
    <rPh sb="0" eb="2">
      <t>レイワ</t>
    </rPh>
    <rPh sb="4" eb="5">
      <t>ネン</t>
    </rPh>
    <phoneticPr fontId="1"/>
  </si>
  <si>
    <t>令和13年</t>
    <rPh sb="0" eb="2">
      <t>レイワ</t>
    </rPh>
    <rPh sb="4" eb="5">
      <t>ネン</t>
    </rPh>
    <phoneticPr fontId="1"/>
  </si>
  <si>
    <t>令和14年</t>
    <rPh sb="0" eb="2">
      <t>レイワ</t>
    </rPh>
    <rPh sb="4" eb="5">
      <t>ネン</t>
    </rPh>
    <phoneticPr fontId="1"/>
  </si>
  <si>
    <t>令和15年</t>
    <rPh sb="0" eb="2">
      <t>レイワ</t>
    </rPh>
    <rPh sb="4" eb="5">
      <t>ネン</t>
    </rPh>
    <phoneticPr fontId="1"/>
  </si>
  <si>
    <t>（和暦）</t>
    <phoneticPr fontId="1"/>
  </si>
  <si>
    <t>※振興計画うち後継者育成事業（①後継者・従事者育成）を実施される申請者のうち、</t>
    <rPh sb="1" eb="3">
      <t>シンコウ</t>
    </rPh>
    <rPh sb="3" eb="5">
      <t>ケイカク</t>
    </rPh>
    <rPh sb="7" eb="10">
      <t>コウケイシャ</t>
    </rPh>
    <rPh sb="10" eb="12">
      <t>イクセイ</t>
    </rPh>
    <rPh sb="12" eb="14">
      <t>ジギョウ</t>
    </rPh>
    <rPh sb="16" eb="19">
      <t>コウケイシャ</t>
    </rPh>
    <rPh sb="20" eb="23">
      <t>ジュウジシャ</t>
    </rPh>
    <rPh sb="23" eb="25">
      <t>イクセイ</t>
    </rPh>
    <rPh sb="27" eb="29">
      <t>ジッシ</t>
    </rPh>
    <rPh sb="32" eb="35">
      <t>シンセイシャ</t>
    </rPh>
    <phoneticPr fontId="1"/>
  </si>
  <si>
    <t>　伝統的工芸品の製造を行う従事者が60名以下又は企業（事業所）数が20以下の場合は</t>
    <phoneticPr fontId="1"/>
  </si>
  <si>
    <t>　右欄にて「〇」を選択ください。</t>
    <rPh sb="1" eb="3">
      <t>ウラン</t>
    </rPh>
    <rPh sb="9" eb="11">
      <t>センタク</t>
    </rPh>
    <phoneticPr fontId="1"/>
  </si>
  <si>
    <t>※振興計画以外の場合はH35セルへの入力不要（入力しようとすると、エラーが出ます。）</t>
    <rPh sb="1" eb="3">
      <t>シンコウ</t>
    </rPh>
    <rPh sb="3" eb="5">
      <t>ケイカク</t>
    </rPh>
    <rPh sb="5" eb="7">
      <t>イガイ</t>
    </rPh>
    <rPh sb="8" eb="10">
      <t>バアイ</t>
    </rPh>
    <rPh sb="18" eb="20">
      <t>ニュウリョク</t>
    </rPh>
    <rPh sb="20" eb="22">
      <t>フヨウ</t>
    </rPh>
    <rPh sb="23" eb="25">
      <t>ニュウリョク</t>
    </rPh>
    <rPh sb="37" eb="38">
      <t>デ</t>
    </rPh>
    <phoneticPr fontId="1"/>
  </si>
  <si>
    <t>※「あり」の場合のみH44セルへ入力ください。</t>
    <rPh sb="6" eb="8">
      <t>バアイ</t>
    </rPh>
    <rPh sb="16" eb="18">
      <t>ニュウリョク</t>
    </rPh>
    <phoneticPr fontId="1"/>
  </si>
  <si>
    <t>　加点要件である「給与等受給者一人当たりの平均受給額の引上げ」が、正当な理
　由なく誓約した水準に達していない場合には社名を公表することについて、あら
　かじめ承諾すること。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</si>
</sst>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9"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ＭＳ ゴシック"/>
      <family val="3"/>
      <charset val="128"/>
    </font>
    <font>
      <sz val="10.5"/>
      <color rgb="FF000000"/>
      <name val="ＭＳ ゴシック"/>
      <family val="3"/>
      <charset val="128"/>
    </font>
    <font>
      <sz val="10"/>
      <color theme="1"/>
      <name val="ＭＳ ゴシック"/>
      <family val="3"/>
      <charset val="128"/>
    </font>
    <font>
      <sz val="10.5"/>
      <color rgb="FFFF0000"/>
      <name val="ＭＳ ゴシック"/>
      <family val="3"/>
      <charset val="128"/>
    </font>
    <font>
      <sz val="10.5"/>
      <name val="ＭＳ 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sz val="11"/>
      <name val="游ゴシック"/>
      <family val="2"/>
      <charset val="128"/>
      <scheme val="minor"/>
    </font>
    <font>
      <sz val="9"/>
      <name val="ＭＳ ゴシック"/>
      <family val="3"/>
      <charset val="128"/>
    </font>
    <font>
      <sz val="9"/>
      <color theme="1"/>
      <name val="游ゴシック"/>
      <family val="2"/>
      <charset val="128"/>
      <scheme val="minor"/>
    </font>
    <font>
      <u/>
      <sz val="11"/>
      <color theme="1"/>
      <name val="游ゴシック"/>
      <family val="3"/>
      <charset val="128"/>
      <scheme val="minor"/>
    </font>
    <font>
      <sz val="18"/>
      <color theme="1"/>
      <name val="游ゴシック"/>
      <family val="3"/>
      <charset val="128"/>
      <scheme val="minor"/>
    </font>
    <font>
      <sz val="20"/>
      <color theme="1"/>
      <name val="游ゴシック"/>
      <family val="3"/>
      <charset val="128"/>
      <scheme val="minor"/>
    </font>
    <font>
      <sz val="16"/>
      <name val="游ゴシック"/>
      <family val="3"/>
      <charset val="128"/>
      <scheme val="minor"/>
    </font>
    <font>
      <sz val="18"/>
      <name val="游ゴシック"/>
      <family val="3"/>
      <charset val="128"/>
      <scheme val="minor"/>
    </font>
    <font>
      <sz val="20"/>
      <name val="游ゴシック"/>
      <family val="3"/>
      <charset val="128"/>
      <scheme val="minor"/>
    </font>
    <font>
      <b/>
      <u/>
      <sz val="20"/>
      <color theme="1"/>
      <name val="游ゴシック"/>
      <family val="3"/>
      <charset val="128"/>
      <scheme val="minor"/>
    </font>
    <font>
      <u/>
      <sz val="20"/>
      <color theme="1"/>
      <name val="游ゴシック"/>
      <family val="3"/>
      <charset val="128"/>
      <scheme val="minor"/>
    </font>
    <font>
      <b/>
      <u/>
      <sz val="20"/>
      <color rgb="FFFF0000"/>
      <name val="游ゴシック"/>
      <family val="3"/>
      <charset val="128"/>
      <scheme val="minor"/>
    </font>
    <font>
      <sz val="28"/>
      <color theme="1"/>
      <name val="游ゴシック"/>
      <family val="3"/>
      <charset val="128"/>
      <scheme val="minor"/>
    </font>
    <font>
      <sz val="11"/>
      <color rgb="FF000000"/>
      <name val="ＭＳ ゴシック"/>
      <family val="3"/>
      <charset val="128"/>
    </font>
    <font>
      <sz val="22"/>
      <color theme="1"/>
      <name val="游ゴシック"/>
      <family val="3"/>
      <charset val="128"/>
      <scheme val="minor"/>
    </font>
    <font>
      <sz val="20"/>
      <color theme="1"/>
      <name val="游ゴシック"/>
      <family val="2"/>
      <charset val="128"/>
      <scheme val="minor"/>
    </font>
    <font>
      <sz val="16"/>
      <name val="游ゴシック"/>
      <family val="2"/>
      <charset val="128"/>
      <scheme val="minor"/>
    </font>
  </fonts>
  <fills count="3">
    <fill>
      <patternFill patternType="none"/>
    </fill>
    <fill>
      <patternFill patternType="gray125"/>
    </fill>
    <fill>
      <patternFill patternType="solid">
        <fgColor theme="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dashed">
        <color indexed="64"/>
      </bottom>
      <diagonal/>
    </border>
    <border>
      <left style="medium">
        <color indexed="64"/>
      </left>
      <right style="medium">
        <color indexed="64"/>
      </right>
      <top/>
      <bottom style="dashed">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34">
    <xf numFmtId="0" fontId="0" fillId="0" borderId="0" xfId="0">
      <alignment vertical="center"/>
    </xf>
    <xf numFmtId="0" fontId="3" fillId="0" borderId="0" xfId="0" applyFont="1">
      <alignment vertical="center"/>
    </xf>
    <xf numFmtId="12" fontId="0" fillId="0" borderId="0" xfId="0" applyNumberFormat="1">
      <alignment vertical="center"/>
    </xf>
    <xf numFmtId="38" fontId="3" fillId="0" borderId="0" xfId="1" applyFont="1" applyAlignment="1">
      <alignment vertical="center"/>
    </xf>
    <xf numFmtId="38" fontId="3" fillId="0" borderId="0" xfId="1" applyFont="1" applyAlignment="1">
      <alignment horizontal="right" vertical="center"/>
    </xf>
    <xf numFmtId="0" fontId="5" fillId="0" borderId="0" xfId="0" applyFont="1">
      <alignment vertical="center"/>
    </xf>
    <xf numFmtId="0" fontId="6" fillId="2" borderId="0" xfId="0" applyFont="1" applyFill="1" applyAlignment="1">
      <alignment horizontal="right" vertical="center"/>
    </xf>
    <xf numFmtId="0" fontId="7" fillId="2" borderId="1" xfId="0" applyFont="1" applyFill="1" applyBorder="1" applyAlignment="1">
      <alignment horizontal="left" vertical="center" shrinkToFit="1"/>
    </xf>
    <xf numFmtId="38" fontId="7" fillId="2" borderId="2" xfId="1" applyFont="1" applyFill="1" applyBorder="1" applyAlignment="1">
      <alignment horizontal="right" vertical="center" shrinkToFit="1"/>
    </xf>
    <xf numFmtId="0" fontId="7" fillId="2" borderId="4" xfId="0" applyFont="1" applyFill="1" applyBorder="1" applyAlignment="1">
      <alignment horizontal="left" vertical="center" shrinkToFit="1"/>
    </xf>
    <xf numFmtId="0" fontId="7" fillId="2" borderId="2" xfId="0" applyFont="1" applyFill="1" applyBorder="1" applyAlignment="1">
      <alignment horizontal="right" vertical="center" shrinkToFit="1"/>
    </xf>
    <xf numFmtId="3" fontId="7" fillId="2" borderId="4" xfId="0" applyNumberFormat="1" applyFont="1" applyFill="1" applyBorder="1" applyAlignment="1">
      <alignment horizontal="left" vertical="center" shrinkToFit="1"/>
    </xf>
    <xf numFmtId="0" fontId="4" fillId="0" borderId="0" xfId="0" applyFont="1" applyAlignment="1">
      <alignment horizontal="left" vertical="center"/>
    </xf>
    <xf numFmtId="0" fontId="3" fillId="0" borderId="0" xfId="0" applyFont="1" applyAlignment="1">
      <alignment horizontal="left" vertical="center"/>
    </xf>
    <xf numFmtId="0" fontId="7" fillId="2" borderId="0" xfId="0" applyFont="1" applyFill="1" applyAlignment="1">
      <alignment horizontal="left" vertical="center"/>
    </xf>
    <xf numFmtId="0" fontId="8" fillId="2" borderId="0" xfId="0" applyFont="1" applyFill="1" applyAlignment="1">
      <alignment horizontal="left" vertical="center"/>
    </xf>
    <xf numFmtId="0" fontId="9" fillId="2" borderId="0" xfId="0" applyFont="1" applyFill="1" applyAlignment="1">
      <alignment horizontal="left" vertical="center"/>
    </xf>
    <xf numFmtId="0" fontId="8" fillId="2" borderId="0" xfId="0" applyFont="1" applyFill="1">
      <alignment vertical="center"/>
    </xf>
    <xf numFmtId="0" fontId="11" fillId="2" borderId="0" xfId="0" applyFont="1" applyFill="1" applyAlignment="1">
      <alignment horizontal="right" vertical="center"/>
    </xf>
    <xf numFmtId="0" fontId="11"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38" fontId="7" fillId="2" borderId="1" xfId="1" applyFont="1" applyFill="1" applyBorder="1" applyAlignment="1">
      <alignment horizontal="right" vertical="center"/>
    </xf>
    <xf numFmtId="0" fontId="7" fillId="2" borderId="1" xfId="0" applyFont="1" applyFill="1" applyBorder="1">
      <alignment vertical="center"/>
    </xf>
    <xf numFmtId="38" fontId="7" fillId="2" borderId="1" xfId="0" applyNumberFormat="1" applyFont="1" applyFill="1" applyBorder="1" applyAlignment="1">
      <alignment horizontal="right" vertical="center"/>
    </xf>
    <xf numFmtId="0" fontId="7" fillId="2" borderId="1" xfId="0" applyFont="1" applyFill="1" applyBorder="1" applyAlignment="1">
      <alignment horizontal="left" vertical="center"/>
    </xf>
    <xf numFmtId="0" fontId="12" fillId="2" borderId="0" xfId="0" applyFont="1" applyFill="1">
      <alignment vertical="center"/>
    </xf>
    <xf numFmtId="0" fontId="7" fillId="2" borderId="0" xfId="0" applyFont="1" applyFill="1" applyAlignment="1">
      <alignment horizontal="center" vertical="center"/>
    </xf>
    <xf numFmtId="38" fontId="7" fillId="2" borderId="13" xfId="1" applyFont="1" applyFill="1" applyBorder="1" applyAlignment="1">
      <alignment horizontal="right" vertical="center"/>
    </xf>
    <xf numFmtId="0" fontId="7" fillId="2" borderId="9" xfId="0" applyFont="1" applyFill="1" applyBorder="1" applyAlignment="1">
      <alignment horizontal="left" vertical="center"/>
    </xf>
    <xf numFmtId="0" fontId="7" fillId="2" borderId="6" xfId="0" applyFont="1" applyFill="1" applyBorder="1" applyAlignment="1">
      <alignment horizontal="left" vertical="center"/>
    </xf>
    <xf numFmtId="0" fontId="7" fillId="2" borderId="0" xfId="0" applyFont="1" applyFill="1">
      <alignment vertical="center"/>
    </xf>
    <xf numFmtId="0" fontId="7" fillId="2" borderId="0" xfId="0" applyFont="1" applyFill="1" applyAlignment="1">
      <alignment horizontal="right" vertical="center"/>
    </xf>
    <xf numFmtId="38" fontId="7" fillId="2" borderId="17" xfId="1" applyFont="1" applyFill="1" applyBorder="1" applyAlignment="1">
      <alignment horizontal="right" vertical="center"/>
    </xf>
    <xf numFmtId="38" fontId="7" fillId="2" borderId="10" xfId="0" applyNumberFormat="1" applyFont="1" applyFill="1" applyBorder="1" applyAlignment="1">
      <alignment horizontal="right" vertical="center"/>
    </xf>
    <xf numFmtId="0" fontId="13" fillId="2" borderId="20" xfId="0" applyFont="1" applyFill="1" applyBorder="1" applyAlignment="1">
      <alignment horizontal="center" vertical="center"/>
    </xf>
    <xf numFmtId="38" fontId="11" fillId="2" borderId="3" xfId="1" applyFont="1" applyFill="1" applyBorder="1" applyAlignment="1">
      <alignment vertical="center"/>
    </xf>
    <xf numFmtId="0" fontId="7" fillId="2" borderId="1" xfId="0" applyFont="1" applyFill="1" applyBorder="1" applyAlignment="1">
      <alignment horizontal="left" vertical="center" wrapText="1"/>
    </xf>
    <xf numFmtId="0" fontId="7" fillId="2" borderId="21" xfId="0" applyFont="1" applyFill="1" applyBorder="1" applyAlignment="1">
      <alignment horizontal="center" vertical="center" shrinkToFit="1"/>
    </xf>
    <xf numFmtId="0" fontId="7" fillId="2" borderId="22" xfId="0" applyFont="1" applyFill="1" applyBorder="1" applyAlignment="1">
      <alignment horizontal="center" vertical="center" shrinkToFit="1"/>
    </xf>
    <xf numFmtId="0" fontId="7" fillId="2" borderId="2" xfId="0" applyFont="1" applyFill="1" applyBorder="1" applyAlignment="1">
      <alignment horizontal="left" vertical="center"/>
    </xf>
    <xf numFmtId="0" fontId="7" fillId="2" borderId="4" xfId="0" applyFont="1" applyFill="1" applyBorder="1" applyAlignment="1">
      <alignment horizontal="left" vertical="center"/>
    </xf>
    <xf numFmtId="3" fontId="7" fillId="2" borderId="4" xfId="0" applyNumberFormat="1" applyFont="1" applyFill="1" applyBorder="1" applyAlignment="1">
      <alignment horizontal="left" vertical="center"/>
    </xf>
    <xf numFmtId="0" fontId="13" fillId="2" borderId="0" xfId="0" applyFont="1" applyFill="1" applyAlignment="1">
      <alignment horizontal="center" vertical="center"/>
    </xf>
    <xf numFmtId="38" fontId="7" fillId="2" borderId="1" xfId="1" applyFont="1" applyFill="1" applyBorder="1" applyAlignment="1">
      <alignment horizontal="right"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27" xfId="0" applyBorder="1">
      <alignment vertical="center"/>
    </xf>
    <xf numFmtId="0" fontId="0" fillId="0" borderId="27" xfId="0" applyBorder="1" applyAlignment="1">
      <alignment vertical="center" wrapText="1"/>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0" fillId="0" borderId="29" xfId="0" applyBorder="1" applyAlignment="1">
      <alignment vertical="center" wrapText="1"/>
    </xf>
    <xf numFmtId="0" fontId="0" fillId="0" borderId="31" xfId="0" applyBorder="1">
      <alignment vertical="center"/>
    </xf>
    <xf numFmtId="0" fontId="0" fillId="0" borderId="32" xfId="0" applyBorder="1" applyAlignment="1">
      <alignment vertical="center" wrapText="1"/>
    </xf>
    <xf numFmtId="0" fontId="0" fillId="0" borderId="32" xfId="0" applyBorder="1">
      <alignment vertical="center"/>
    </xf>
    <xf numFmtId="0" fontId="0" fillId="0" borderId="33" xfId="0" applyBorder="1">
      <alignment vertical="center"/>
    </xf>
    <xf numFmtId="0" fontId="0" fillId="0" borderId="33" xfId="0" applyBorder="1" applyAlignment="1">
      <alignment vertical="center" wrapText="1"/>
    </xf>
    <xf numFmtId="0" fontId="0" fillId="0" borderId="34" xfId="0" applyBorder="1">
      <alignment vertical="center"/>
    </xf>
    <xf numFmtId="0" fontId="0" fillId="0" borderId="35" xfId="0" applyBorder="1" applyAlignment="1">
      <alignment horizontal="center" vertical="center"/>
    </xf>
    <xf numFmtId="0" fontId="0" fillId="0" borderId="36" xfId="0" applyBorder="1" applyAlignment="1">
      <alignment vertical="center" wrapText="1"/>
    </xf>
    <xf numFmtId="0" fontId="0" fillId="0" borderId="37" xfId="0" applyBorder="1" applyAlignment="1">
      <alignment vertical="center" wrapText="1"/>
    </xf>
    <xf numFmtId="0" fontId="0" fillId="0" borderId="26" xfId="0" applyBorder="1" applyAlignment="1">
      <alignment horizontal="center" vertical="center"/>
    </xf>
    <xf numFmtId="0" fontId="15" fillId="0" borderId="0" xfId="0" applyFont="1">
      <alignment vertical="center"/>
    </xf>
    <xf numFmtId="0" fontId="0" fillId="0" borderId="0" xfId="0" applyAlignment="1">
      <alignment horizontal="center" vertical="center"/>
    </xf>
    <xf numFmtId="0" fontId="0" fillId="0" borderId="1" xfId="0" applyBorder="1">
      <alignment vertical="center"/>
    </xf>
    <xf numFmtId="0" fontId="14" fillId="0" borderId="0" xfId="0" applyFont="1">
      <alignment vertical="center"/>
    </xf>
    <xf numFmtId="38" fontId="7" fillId="2" borderId="1" xfId="1" applyFont="1" applyFill="1" applyBorder="1" applyAlignment="1">
      <alignment horizontal="right" vertical="center"/>
    </xf>
    <xf numFmtId="0" fontId="16" fillId="0" borderId="0" xfId="0" applyFont="1">
      <alignment vertical="center"/>
    </xf>
    <xf numFmtId="0" fontId="17" fillId="0" borderId="0" xfId="0" applyFont="1">
      <alignment vertical="center"/>
    </xf>
    <xf numFmtId="0" fontId="20" fillId="2" borderId="0" xfId="0" quotePrefix="1" applyFont="1" applyFill="1" applyAlignment="1">
      <alignment horizontal="right" vertical="center"/>
    </xf>
    <xf numFmtId="0" fontId="20" fillId="2" borderId="0" xfId="0" applyFont="1" applyFill="1">
      <alignment vertical="center"/>
    </xf>
    <xf numFmtId="0" fontId="17" fillId="2" borderId="0" xfId="0" applyFont="1" applyFill="1">
      <alignment vertical="center"/>
    </xf>
    <xf numFmtId="0" fontId="20" fillId="2" borderId="0" xfId="0" applyFont="1" applyFill="1" applyAlignment="1">
      <alignment horizontal="right" vertical="center"/>
    </xf>
    <xf numFmtId="0" fontId="17" fillId="0" borderId="0" xfId="0" applyFont="1" applyAlignment="1">
      <alignment vertical="center"/>
    </xf>
    <xf numFmtId="0" fontId="20" fillId="2" borderId="0" xfId="0" applyFont="1" applyFill="1" applyBorder="1" applyAlignment="1">
      <alignment horizontal="right" vertical="center"/>
    </xf>
    <xf numFmtId="0" fontId="20" fillId="0" borderId="1" xfId="0" applyFont="1" applyFill="1" applyBorder="1" applyAlignment="1">
      <alignment vertical="center"/>
    </xf>
    <xf numFmtId="0" fontId="20" fillId="2" borderId="0" xfId="0" applyFont="1" applyFill="1" applyBorder="1" applyAlignment="1">
      <alignment vertical="center"/>
    </xf>
    <xf numFmtId="0" fontId="20" fillId="2" borderId="0" xfId="0" applyFont="1" applyFill="1" applyAlignment="1">
      <alignment horizontal="center"/>
    </xf>
    <xf numFmtId="49" fontId="20" fillId="2" borderId="1" xfId="0" applyNumberFormat="1" applyFont="1" applyFill="1" applyBorder="1" applyAlignment="1">
      <alignment horizontal="right" vertical="center" wrapText="1"/>
    </xf>
    <xf numFmtId="49" fontId="20" fillId="2" borderId="2" xfId="0" applyNumberFormat="1" applyFont="1" applyFill="1" applyBorder="1" applyAlignment="1">
      <alignment horizontal="right" vertical="center" wrapText="1"/>
    </xf>
    <xf numFmtId="49" fontId="20" fillId="2" borderId="4" xfId="0" applyNumberFormat="1" applyFont="1" applyFill="1" applyBorder="1" applyAlignment="1">
      <alignment horizontal="right" vertical="center" wrapText="1"/>
    </xf>
    <xf numFmtId="0" fontId="20" fillId="2" borderId="1" xfId="0" applyFont="1" applyFill="1" applyBorder="1" applyAlignment="1">
      <alignment vertical="center"/>
    </xf>
    <xf numFmtId="0" fontId="20" fillId="2" borderId="0" xfId="0" quotePrefix="1" applyFont="1" applyFill="1" applyAlignment="1">
      <alignment horizontal="right" vertical="top"/>
    </xf>
    <xf numFmtId="0" fontId="17" fillId="0" borderId="0" xfId="0" applyFont="1" applyAlignment="1">
      <alignment vertical="top"/>
    </xf>
    <xf numFmtId="0" fontId="17" fillId="0" borderId="0" xfId="0" applyFont="1" applyAlignment="1">
      <alignment vertical="top" wrapText="1"/>
    </xf>
    <xf numFmtId="0" fontId="20" fillId="2" borderId="0" xfId="0" applyFont="1" applyFill="1" applyBorder="1" applyAlignment="1">
      <alignment horizontal="right" vertical="top"/>
    </xf>
    <xf numFmtId="0" fontId="20" fillId="2" borderId="0" xfId="0" applyFont="1" applyFill="1" applyBorder="1" applyAlignment="1">
      <alignment horizontal="center" vertical="center"/>
    </xf>
    <xf numFmtId="0" fontId="20" fillId="2" borderId="0" xfId="0" applyFont="1" applyFill="1" applyBorder="1" applyAlignment="1">
      <alignment horizontal="left" vertical="top"/>
    </xf>
    <xf numFmtId="0" fontId="17" fillId="0" borderId="0" xfId="0" applyFont="1" applyAlignment="1">
      <alignment horizontal="left" vertical="top" wrapText="1"/>
    </xf>
    <xf numFmtId="49" fontId="20" fillId="2" borderId="20"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 xfId="0" applyFont="1" applyFill="1" applyBorder="1" applyAlignment="1">
      <alignment horizontal="center" vertical="center"/>
    </xf>
    <xf numFmtId="0" fontId="19" fillId="2" borderId="0" xfId="0" applyFont="1" applyFill="1" applyBorder="1" applyAlignment="1">
      <alignment vertical="center"/>
    </xf>
    <xf numFmtId="0" fontId="17" fillId="0" borderId="14" xfId="0" applyFont="1" applyBorder="1" applyAlignment="1">
      <alignment vertical="top" wrapText="1"/>
    </xf>
    <xf numFmtId="0" fontId="17" fillId="0" borderId="14" xfId="0" applyFont="1" applyBorder="1" applyAlignment="1">
      <alignment vertical="center" wrapText="1"/>
    </xf>
    <xf numFmtId="0" fontId="20" fillId="2" borderId="1" xfId="0" applyFont="1" applyFill="1" applyBorder="1" applyAlignment="1">
      <alignment horizontal="center" vertical="center"/>
    </xf>
    <xf numFmtId="0" fontId="26" fillId="0" borderId="0" xfId="0" applyFont="1">
      <alignment vertical="center"/>
    </xf>
    <xf numFmtId="0" fontId="26" fillId="0" borderId="0" xfId="0" applyFont="1" applyAlignment="1">
      <alignment horizontal="right" vertical="center"/>
    </xf>
    <xf numFmtId="0" fontId="3" fillId="0" borderId="26" xfId="0" applyFont="1" applyBorder="1" applyAlignment="1">
      <alignment horizontal="center" vertical="center"/>
    </xf>
    <xf numFmtId="38" fontId="7" fillId="0" borderId="1" xfId="1" applyFont="1" applyFill="1" applyBorder="1" applyAlignment="1">
      <alignment horizontal="right" vertical="center"/>
    </xf>
    <xf numFmtId="0" fontId="27" fillId="0" borderId="0" xfId="0" applyFont="1">
      <alignment vertical="center"/>
    </xf>
    <xf numFmtId="0" fontId="28" fillId="2" borderId="0" xfId="0" applyFont="1" applyFill="1">
      <alignment vertical="center"/>
    </xf>
    <xf numFmtId="0" fontId="26" fillId="0" borderId="2" xfId="0" applyFont="1" applyBorder="1" applyAlignment="1">
      <alignment horizontal="center" vertical="center"/>
    </xf>
    <xf numFmtId="0" fontId="26" fillId="0" borderId="4" xfId="0" applyFont="1" applyBorder="1" applyAlignment="1">
      <alignment horizontal="center" vertical="center"/>
    </xf>
    <xf numFmtId="0" fontId="26" fillId="0" borderId="3" xfId="0" applyFont="1" applyBorder="1" applyAlignment="1">
      <alignment horizontal="center" vertical="center"/>
    </xf>
    <xf numFmtId="0" fontId="26" fillId="0" borderId="12" xfId="0" applyFont="1" applyBorder="1" applyAlignment="1">
      <alignment horizontal="center" vertical="top" wrapText="1"/>
    </xf>
    <xf numFmtId="0" fontId="26" fillId="0" borderId="11" xfId="0" applyFont="1" applyBorder="1" applyAlignment="1">
      <alignment horizontal="center" vertical="top" wrapText="1"/>
    </xf>
    <xf numFmtId="0" fontId="26" fillId="0" borderId="9" xfId="0" applyFont="1" applyBorder="1" applyAlignment="1">
      <alignment horizontal="left" vertical="top" wrapText="1"/>
    </xf>
    <xf numFmtId="0" fontId="26" fillId="0" borderId="0" xfId="0" applyFont="1" applyBorder="1" applyAlignment="1">
      <alignment horizontal="left" vertical="top" wrapText="1"/>
    </xf>
    <xf numFmtId="0" fontId="26" fillId="0" borderId="14" xfId="0" applyFont="1" applyBorder="1" applyAlignment="1">
      <alignment horizontal="left" vertical="top" wrapText="1"/>
    </xf>
    <xf numFmtId="0" fontId="26" fillId="0" borderId="6" xfId="0" applyFont="1" applyBorder="1" applyAlignment="1">
      <alignment horizontal="left" vertical="top" wrapText="1"/>
    </xf>
    <xf numFmtId="0" fontId="26" fillId="0" borderId="7" xfId="0" applyFont="1" applyBorder="1" applyAlignment="1">
      <alignment horizontal="left" vertical="top" wrapText="1"/>
    </xf>
    <xf numFmtId="0" fontId="26" fillId="0" borderId="8" xfId="0" applyFont="1" applyBorder="1" applyAlignment="1">
      <alignment horizontal="left" vertical="top" wrapText="1"/>
    </xf>
    <xf numFmtId="0" fontId="26" fillId="0" borderId="14" xfId="0" applyFont="1" applyBorder="1" applyAlignment="1">
      <alignment horizontal="left" vertical="top"/>
    </xf>
    <xf numFmtId="0" fontId="26" fillId="0" borderId="6" xfId="0" applyFont="1" applyBorder="1" applyAlignment="1">
      <alignment horizontal="left" vertical="top"/>
    </xf>
    <xf numFmtId="0" fontId="26" fillId="0" borderId="8" xfId="0" applyFont="1" applyBorder="1" applyAlignment="1">
      <alignment horizontal="left" vertical="top"/>
    </xf>
    <xf numFmtId="0" fontId="26" fillId="0" borderId="0" xfId="0" applyFont="1" applyAlignment="1">
      <alignment horizontal="center" vertical="center"/>
    </xf>
    <xf numFmtId="0" fontId="26" fillId="0" borderId="0" xfId="0" applyFont="1" applyAlignment="1">
      <alignment horizontal="left" vertical="center" wrapText="1"/>
    </xf>
    <xf numFmtId="0" fontId="26" fillId="0" borderId="0" xfId="0" applyFont="1" applyAlignment="1">
      <alignment horizontal="left" vertical="center"/>
    </xf>
    <xf numFmtId="0" fontId="26" fillId="0" borderId="0" xfId="0" applyFont="1" applyAlignment="1">
      <alignment horizontal="left" vertical="top" wrapText="1"/>
    </xf>
    <xf numFmtId="0" fontId="26" fillId="0" borderId="0" xfId="0" applyFont="1" applyAlignment="1">
      <alignment horizontal="left" vertical="top"/>
    </xf>
    <xf numFmtId="0" fontId="26" fillId="0" borderId="0" xfId="0" applyFont="1" applyAlignment="1">
      <alignment horizontal="right" vertical="center"/>
    </xf>
    <xf numFmtId="0" fontId="26" fillId="0" borderId="0" xfId="0" applyFont="1" applyAlignment="1">
      <alignment horizontal="left"/>
    </xf>
    <xf numFmtId="0" fontId="20" fillId="2" borderId="2" xfId="0" applyFont="1" applyFill="1" applyBorder="1" applyAlignment="1">
      <alignment horizontal="left" vertical="center"/>
    </xf>
    <xf numFmtId="0" fontId="20" fillId="2" borderId="3" xfId="0" applyFont="1" applyFill="1" applyBorder="1" applyAlignment="1">
      <alignment horizontal="left" vertical="center"/>
    </xf>
    <xf numFmtId="0" fontId="20" fillId="2" borderId="4" xfId="0" applyFont="1" applyFill="1" applyBorder="1" applyAlignment="1">
      <alignment horizontal="left" vertical="center"/>
    </xf>
    <xf numFmtId="49" fontId="20" fillId="2" borderId="2" xfId="0" applyNumberFormat="1" applyFont="1" applyFill="1" applyBorder="1" applyAlignment="1">
      <alignment horizontal="left" vertical="center" wrapText="1"/>
    </xf>
    <xf numFmtId="49" fontId="20" fillId="2" borderId="3" xfId="0" applyNumberFormat="1" applyFont="1" applyFill="1" applyBorder="1" applyAlignment="1">
      <alignment horizontal="left" vertical="center" wrapText="1"/>
    </xf>
    <xf numFmtId="49" fontId="20" fillId="2" borderId="4" xfId="0" applyNumberFormat="1" applyFont="1" applyFill="1" applyBorder="1" applyAlignment="1">
      <alignment horizontal="left" vertical="center" wrapText="1"/>
    </xf>
    <xf numFmtId="0" fontId="17" fillId="0" borderId="1" xfId="0" applyFont="1" applyBorder="1" applyAlignment="1">
      <alignment horizontal="center" vertical="center"/>
    </xf>
    <xf numFmtId="0" fontId="20" fillId="2" borderId="23" xfId="0" applyFont="1" applyFill="1" applyBorder="1" applyAlignment="1">
      <alignment horizontal="left" vertical="top"/>
    </xf>
    <xf numFmtId="0" fontId="20"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20" fillId="2" borderId="23" xfId="0" applyFont="1" applyFill="1" applyBorder="1" applyAlignment="1">
      <alignment horizontal="center" vertical="center"/>
    </xf>
    <xf numFmtId="0" fontId="20" fillId="2" borderId="2"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 borderId="9"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 xfId="0" applyFont="1" applyFill="1" applyBorder="1" applyAlignment="1">
      <alignment horizontal="center" vertical="center"/>
    </xf>
    <xf numFmtId="0" fontId="17" fillId="0" borderId="7" xfId="0" applyFont="1" applyBorder="1" applyAlignment="1">
      <alignment horizontal="left" vertical="top" wrapText="1"/>
    </xf>
    <xf numFmtId="0" fontId="24" fillId="0" borderId="0" xfId="0" applyFont="1" applyAlignment="1">
      <alignment horizontal="center" vertical="center"/>
    </xf>
    <xf numFmtId="0" fontId="17" fillId="0" borderId="5" xfId="0" applyFont="1" applyBorder="1" applyAlignment="1">
      <alignment horizontal="left" vertical="center" wrapText="1"/>
    </xf>
    <xf numFmtId="0" fontId="17" fillId="0" borderId="23" xfId="0" applyFont="1" applyBorder="1" applyAlignment="1">
      <alignment horizontal="center" vertical="center"/>
    </xf>
    <xf numFmtId="0" fontId="17" fillId="0" borderId="7" xfId="0" applyFont="1" applyBorder="1" applyAlignment="1">
      <alignment horizontal="left" vertical="center" wrapText="1"/>
    </xf>
    <xf numFmtId="0" fontId="17" fillId="0" borderId="0" xfId="0" applyFont="1" applyAlignment="1">
      <alignment horizontal="left" vertical="center" wrapText="1"/>
    </xf>
    <xf numFmtId="0" fontId="17" fillId="0" borderId="14" xfId="0" applyFont="1" applyBorder="1" applyAlignment="1">
      <alignment horizontal="left" vertical="center" wrapText="1"/>
    </xf>
    <xf numFmtId="0" fontId="18" fillId="2" borderId="2"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20" fillId="0" borderId="2" xfId="0" applyFont="1" applyFill="1" applyBorder="1" applyAlignment="1">
      <alignment horizontal="left" vertical="center" wrapText="1"/>
    </xf>
    <xf numFmtId="0" fontId="20" fillId="0" borderId="4"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17" fillId="0" borderId="3" xfId="0" applyFont="1" applyBorder="1" applyAlignment="1">
      <alignment horizontal="center"/>
    </xf>
    <xf numFmtId="0" fontId="20" fillId="2" borderId="12"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17" fillId="0" borderId="5" xfId="0" applyFont="1" applyBorder="1" applyAlignment="1">
      <alignment horizontal="left" vertical="top" wrapText="1"/>
    </xf>
    <xf numFmtId="0" fontId="17" fillId="0" borderId="2" xfId="0" applyFont="1" applyBorder="1" applyAlignment="1">
      <alignment horizontal="left" vertical="top" wrapText="1"/>
    </xf>
    <xf numFmtId="0" fontId="17" fillId="0" borderId="3" xfId="0" applyFont="1" applyBorder="1" applyAlignment="1">
      <alignment horizontal="left" vertical="top" wrapText="1"/>
    </xf>
    <xf numFmtId="0" fontId="17" fillId="0" borderId="4" xfId="0" applyFont="1" applyBorder="1" applyAlignment="1">
      <alignment horizontal="left" vertical="top" wrapText="1"/>
    </xf>
    <xf numFmtId="0" fontId="20" fillId="2" borderId="5" xfId="0" applyFont="1" applyFill="1" applyBorder="1" applyAlignment="1">
      <alignment horizontal="left" vertical="top" wrapText="1"/>
    </xf>
    <xf numFmtId="0" fontId="20" fillId="2" borderId="6" xfId="0" applyFont="1" applyFill="1" applyBorder="1" applyAlignment="1">
      <alignment horizontal="center" vertical="center"/>
    </xf>
    <xf numFmtId="0" fontId="20" fillId="2" borderId="8" xfId="0" applyFont="1" applyFill="1" applyBorder="1" applyAlignment="1">
      <alignment horizontal="center" vertical="center"/>
    </xf>
    <xf numFmtId="0" fontId="17" fillId="0" borderId="0" xfId="0" applyFont="1" applyAlignment="1">
      <alignment horizontal="left" vertical="top" wrapText="1"/>
    </xf>
    <xf numFmtId="0" fontId="20" fillId="2" borderId="10" xfId="0" applyFont="1" applyFill="1" applyBorder="1" applyAlignment="1">
      <alignment horizontal="center" vertical="center"/>
    </xf>
    <xf numFmtId="0" fontId="19" fillId="2" borderId="2" xfId="0" applyFont="1" applyFill="1" applyBorder="1" applyAlignment="1">
      <alignment horizontal="center"/>
    </xf>
    <xf numFmtId="0" fontId="19" fillId="2" borderId="4" xfId="0" applyFont="1" applyFill="1" applyBorder="1" applyAlignment="1">
      <alignment horizontal="center"/>
    </xf>
    <xf numFmtId="0" fontId="17" fillId="0" borderId="0" xfId="0" applyFont="1"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7" fillId="2" borderId="21" xfId="0" applyFont="1" applyFill="1" applyBorder="1" applyAlignment="1">
      <alignment horizontal="center" vertical="center" shrinkToFit="1"/>
    </xf>
    <xf numFmtId="0" fontId="7" fillId="2" borderId="22" xfId="0" applyFont="1" applyFill="1" applyBorder="1" applyAlignment="1">
      <alignment horizontal="center" vertical="center" shrinkToFi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4" fillId="2" borderId="5" xfId="0" applyFont="1" applyFill="1" applyBorder="1" applyAlignment="1">
      <alignment horizontal="left" vertical="center" wrapText="1"/>
    </xf>
    <xf numFmtId="0" fontId="7" fillId="2" borderId="0" xfId="0" applyFont="1" applyFill="1" applyAlignment="1">
      <alignment horizontal="left" vertical="center"/>
    </xf>
    <xf numFmtId="176" fontId="8" fillId="2" borderId="0" xfId="0" applyNumberFormat="1" applyFont="1" applyFill="1" applyAlignment="1">
      <alignment horizontal="center" vertical="center" shrinkToFit="1"/>
    </xf>
    <xf numFmtId="0" fontId="7" fillId="2" borderId="18"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0" xfId="0" applyFont="1" applyFill="1" applyAlignment="1">
      <alignment horizontal="center" vertical="center"/>
    </xf>
    <xf numFmtId="0" fontId="7" fillId="2" borderId="15" xfId="0" applyFont="1" applyFill="1" applyBorder="1" applyAlignment="1">
      <alignment horizontal="left" vertical="center"/>
    </xf>
    <xf numFmtId="0" fontId="7" fillId="2" borderId="16" xfId="0" applyFont="1" applyFill="1" applyBorder="1" applyAlignment="1">
      <alignment horizontal="left" vertical="center"/>
    </xf>
    <xf numFmtId="0" fontId="7" fillId="2" borderId="3"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8"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11" xfId="0" applyFont="1" applyFill="1" applyBorder="1" applyAlignment="1">
      <alignment horizontal="center" vertical="center"/>
    </xf>
    <xf numFmtId="0" fontId="7" fillId="2" borderId="12" xfId="0" applyFont="1" applyFill="1" applyBorder="1" applyAlignment="1">
      <alignment horizontal="left" vertical="center"/>
    </xf>
    <xf numFmtId="0" fontId="7" fillId="2" borderId="5" xfId="0" applyFont="1" applyFill="1" applyBorder="1" applyAlignment="1">
      <alignment horizontal="left" vertical="center"/>
    </xf>
    <xf numFmtId="0" fontId="7" fillId="2" borderId="2"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12"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38" fontId="7" fillId="2" borderId="2" xfId="1" applyFont="1" applyFill="1" applyBorder="1" applyAlignment="1">
      <alignment horizontal="right" vertical="center"/>
    </xf>
    <xf numFmtId="38" fontId="7" fillId="2" borderId="3" xfId="1" applyFont="1" applyFill="1" applyBorder="1" applyAlignment="1">
      <alignment horizontal="right" vertical="center"/>
    </xf>
    <xf numFmtId="38" fontId="7" fillId="2" borderId="4" xfId="1" applyFont="1" applyFill="1" applyBorder="1" applyAlignment="1">
      <alignment horizontal="right" vertical="center"/>
    </xf>
    <xf numFmtId="38" fontId="7" fillId="0" borderId="1" xfId="1" applyFont="1" applyFill="1" applyBorder="1" applyAlignment="1">
      <alignment horizontal="right" vertical="center"/>
    </xf>
    <xf numFmtId="0" fontId="7" fillId="2" borderId="2" xfId="0" applyFont="1" applyFill="1" applyBorder="1" applyAlignment="1">
      <alignment horizontal="right" vertical="center"/>
    </xf>
    <xf numFmtId="0" fontId="7" fillId="2" borderId="4" xfId="0" applyFont="1" applyFill="1" applyBorder="1" applyAlignment="1">
      <alignment horizontal="right" vertical="center"/>
    </xf>
    <xf numFmtId="38" fontId="7" fillId="2" borderId="2" xfId="0" applyNumberFormat="1" applyFont="1" applyFill="1" applyBorder="1" applyAlignment="1">
      <alignment horizontal="right" vertical="center"/>
    </xf>
    <xf numFmtId="38" fontId="7" fillId="2" borderId="3" xfId="0" applyNumberFormat="1" applyFont="1" applyFill="1" applyBorder="1" applyAlignment="1">
      <alignment horizontal="right" vertical="center"/>
    </xf>
    <xf numFmtId="38" fontId="7" fillId="2" borderId="4" xfId="0" applyNumberFormat="1" applyFont="1" applyFill="1" applyBorder="1" applyAlignment="1">
      <alignment horizontal="right" vertical="center"/>
    </xf>
    <xf numFmtId="0" fontId="7" fillId="2" borderId="5"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horizontal="left" vertical="top" wrapText="1"/>
    </xf>
    <xf numFmtId="0" fontId="10" fillId="2" borderId="0" xfId="0" applyFont="1" applyFill="1" applyAlignment="1">
      <alignment horizontal="center"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4" xfId="0" applyFont="1" applyFill="1" applyBorder="1" applyAlignment="1">
      <alignment horizontal="center" vertical="center" wrapText="1"/>
    </xf>
    <xf numFmtId="38" fontId="7" fillId="0" borderId="2" xfId="1" applyFont="1" applyFill="1" applyBorder="1" applyAlignment="1">
      <alignment horizontal="right" vertical="center"/>
    </xf>
    <xf numFmtId="38" fontId="7" fillId="0" borderId="3" xfId="1" applyFont="1" applyFill="1" applyBorder="1" applyAlignment="1">
      <alignment horizontal="right" vertical="center"/>
    </xf>
    <xf numFmtId="38" fontId="7" fillId="0" borderId="4" xfId="1" applyFont="1" applyFill="1" applyBorder="1" applyAlignment="1">
      <alignment horizontal="right" vertical="center"/>
    </xf>
    <xf numFmtId="0" fontId="25" fillId="0" borderId="2" xfId="0" applyFont="1" applyBorder="1" applyAlignment="1">
      <alignment horizontal="center" vertical="center"/>
    </xf>
    <xf numFmtId="0" fontId="25" fillId="0" borderId="4" xfId="0" applyFont="1" applyBorder="1" applyAlignment="1">
      <alignment horizontal="center" vertical="center"/>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0" fontId="0" fillId="0" borderId="0" xfId="0" applyAlignment="1">
      <alignment horizontal="left" vertical="center" wrapText="1"/>
    </xf>
  </cellXfs>
  <cellStyles count="2">
    <cellStyle name="桁区切り 2" xfId="1" xr:uid="{CF25100D-DBBA-4BEA-971D-B0975AEF485D}"/>
    <cellStyle name="標準" xfId="0" builtinId="0"/>
  </cellStyles>
  <dxfs count="7">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752475</xdr:colOff>
      <xdr:row>57</xdr:row>
      <xdr:rowOff>1702593</xdr:rowOff>
    </xdr:from>
    <xdr:to>
      <xdr:col>6</xdr:col>
      <xdr:colOff>733425</xdr:colOff>
      <xdr:row>60</xdr:row>
      <xdr:rowOff>23813</xdr:rowOff>
    </xdr:to>
    <xdr:sp macro="" textlink="">
      <xdr:nvSpPr>
        <xdr:cNvPr id="2" name="矢印: 下 1">
          <a:extLst>
            <a:ext uri="{FF2B5EF4-FFF2-40B4-BE49-F238E27FC236}">
              <a16:creationId xmlns:a16="http://schemas.microsoft.com/office/drawing/2014/main" id="{DD97CA79-8150-AA22-24F3-817BFBE94469}"/>
            </a:ext>
          </a:extLst>
        </xdr:cNvPr>
        <xdr:cNvSpPr/>
      </xdr:nvSpPr>
      <xdr:spPr>
        <a:xfrm>
          <a:off x="5562600" y="32920781"/>
          <a:ext cx="2886075" cy="1012032"/>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84</xdr:row>
      <xdr:rowOff>1702593</xdr:rowOff>
    </xdr:from>
    <xdr:to>
      <xdr:col>6</xdr:col>
      <xdr:colOff>733425</xdr:colOff>
      <xdr:row>87</xdr:row>
      <xdr:rowOff>23813</xdr:rowOff>
    </xdr:to>
    <xdr:sp macro="" textlink="">
      <xdr:nvSpPr>
        <xdr:cNvPr id="3" name="矢印: 下 2">
          <a:extLst>
            <a:ext uri="{FF2B5EF4-FFF2-40B4-BE49-F238E27FC236}">
              <a16:creationId xmlns:a16="http://schemas.microsoft.com/office/drawing/2014/main" id="{D6FC8C46-E7AD-400D-870B-878A9DD9072D}"/>
            </a:ext>
          </a:extLst>
        </xdr:cNvPr>
        <xdr:cNvSpPr/>
      </xdr:nvSpPr>
      <xdr:spPr>
        <a:xfrm>
          <a:off x="5562600" y="39745443"/>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111</xdr:row>
      <xdr:rowOff>1702593</xdr:rowOff>
    </xdr:from>
    <xdr:to>
      <xdr:col>6</xdr:col>
      <xdr:colOff>733425</xdr:colOff>
      <xdr:row>114</xdr:row>
      <xdr:rowOff>23813</xdr:rowOff>
    </xdr:to>
    <xdr:sp macro="" textlink="">
      <xdr:nvSpPr>
        <xdr:cNvPr id="6" name="矢印: 下 5">
          <a:extLst>
            <a:ext uri="{FF2B5EF4-FFF2-40B4-BE49-F238E27FC236}">
              <a16:creationId xmlns:a16="http://schemas.microsoft.com/office/drawing/2014/main" id="{4E1F9645-61BF-4E21-9BBD-29F8FAB33648}"/>
            </a:ext>
          </a:extLst>
        </xdr:cNvPr>
        <xdr:cNvSpPr/>
      </xdr:nvSpPr>
      <xdr:spPr>
        <a:xfrm>
          <a:off x="5562600" y="73332974"/>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138</xdr:row>
      <xdr:rowOff>1702593</xdr:rowOff>
    </xdr:from>
    <xdr:to>
      <xdr:col>6</xdr:col>
      <xdr:colOff>733425</xdr:colOff>
      <xdr:row>141</xdr:row>
      <xdr:rowOff>23813</xdr:rowOff>
    </xdr:to>
    <xdr:sp macro="" textlink="">
      <xdr:nvSpPr>
        <xdr:cNvPr id="7" name="矢印: 下 6">
          <a:extLst>
            <a:ext uri="{FF2B5EF4-FFF2-40B4-BE49-F238E27FC236}">
              <a16:creationId xmlns:a16="http://schemas.microsoft.com/office/drawing/2014/main" id="{1DB4572D-7E63-4422-820C-49A28B7075E5}"/>
            </a:ext>
          </a:extLst>
        </xdr:cNvPr>
        <xdr:cNvSpPr/>
      </xdr:nvSpPr>
      <xdr:spPr>
        <a:xfrm>
          <a:off x="5562600" y="106920506"/>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165</xdr:row>
      <xdr:rowOff>1702593</xdr:rowOff>
    </xdr:from>
    <xdr:to>
      <xdr:col>6</xdr:col>
      <xdr:colOff>733425</xdr:colOff>
      <xdr:row>168</xdr:row>
      <xdr:rowOff>23813</xdr:rowOff>
    </xdr:to>
    <xdr:sp macro="" textlink="">
      <xdr:nvSpPr>
        <xdr:cNvPr id="8" name="矢印: 下 7">
          <a:extLst>
            <a:ext uri="{FF2B5EF4-FFF2-40B4-BE49-F238E27FC236}">
              <a16:creationId xmlns:a16="http://schemas.microsoft.com/office/drawing/2014/main" id="{78CAA514-1301-4FE1-B875-744139A0D757}"/>
            </a:ext>
          </a:extLst>
        </xdr:cNvPr>
        <xdr:cNvSpPr/>
      </xdr:nvSpPr>
      <xdr:spPr>
        <a:xfrm>
          <a:off x="5562600" y="106920506"/>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192</xdr:row>
      <xdr:rowOff>1702593</xdr:rowOff>
    </xdr:from>
    <xdr:to>
      <xdr:col>6</xdr:col>
      <xdr:colOff>733425</xdr:colOff>
      <xdr:row>195</xdr:row>
      <xdr:rowOff>23813</xdr:rowOff>
    </xdr:to>
    <xdr:sp macro="" textlink="">
      <xdr:nvSpPr>
        <xdr:cNvPr id="9" name="矢印: 下 8">
          <a:extLst>
            <a:ext uri="{FF2B5EF4-FFF2-40B4-BE49-F238E27FC236}">
              <a16:creationId xmlns:a16="http://schemas.microsoft.com/office/drawing/2014/main" id="{313B3A88-7094-410B-8274-BDE76ADB214E}"/>
            </a:ext>
          </a:extLst>
        </xdr:cNvPr>
        <xdr:cNvSpPr/>
      </xdr:nvSpPr>
      <xdr:spPr>
        <a:xfrm>
          <a:off x="5562600" y="140508037"/>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27555-C8CE-42DB-B513-B815E8C2A8FA}">
  <sheetPr>
    <pageSetUpPr fitToPage="1"/>
  </sheetPr>
  <dimension ref="A1:N51"/>
  <sheetViews>
    <sheetView view="pageBreakPreview" zoomScale="55" zoomScaleNormal="100" zoomScaleSheetLayoutView="55" workbookViewId="0">
      <selection activeCell="B4" sqref="B4:C4"/>
    </sheetView>
  </sheetViews>
  <sheetFormatPr defaultRowHeight="18.75" x14ac:dyDescent="0.4"/>
  <cols>
    <col min="1" max="1" width="3.375" customWidth="1"/>
    <col min="2" max="3" width="25.5" customWidth="1"/>
    <col min="5" max="5" width="23" customWidth="1"/>
    <col min="6" max="6" width="36.375" customWidth="1"/>
    <col min="7" max="7" width="6.375" customWidth="1"/>
    <col min="8" max="8" width="5.75" customWidth="1"/>
    <col min="9" max="9" width="6.375" customWidth="1"/>
    <col min="10" max="10" width="5.625" customWidth="1"/>
    <col min="11" max="11" width="6.375" customWidth="1"/>
    <col min="12" max="12" width="5.75" customWidth="1"/>
  </cols>
  <sheetData>
    <row r="1" spans="1:14" ht="35.25" x14ac:dyDescent="0.4">
      <c r="A1" s="99"/>
      <c r="B1" s="99"/>
      <c r="C1" s="99"/>
      <c r="D1" s="99"/>
      <c r="E1" s="99"/>
      <c r="F1" s="99"/>
      <c r="G1" s="99"/>
      <c r="H1" s="99"/>
      <c r="I1" s="99"/>
      <c r="J1" s="99"/>
      <c r="K1" s="99"/>
      <c r="L1" s="99"/>
    </row>
    <row r="2" spans="1:14" ht="35.25" x14ac:dyDescent="0.4">
      <c r="A2" s="99"/>
      <c r="B2" s="99"/>
      <c r="C2" s="99"/>
      <c r="D2" s="99"/>
      <c r="E2" s="99"/>
      <c r="F2" s="100" t="s">
        <v>14</v>
      </c>
      <c r="G2" s="99"/>
      <c r="H2" s="99" t="s">
        <v>15</v>
      </c>
      <c r="I2" s="99"/>
      <c r="J2" s="99" t="s">
        <v>16</v>
      </c>
      <c r="K2" s="99"/>
      <c r="L2" s="99" t="s">
        <v>158</v>
      </c>
    </row>
    <row r="3" spans="1:14" ht="35.25" x14ac:dyDescent="0.4">
      <c r="A3" s="99"/>
      <c r="B3" s="99"/>
      <c r="C3" s="99"/>
      <c r="D3" s="99"/>
      <c r="E3" s="99"/>
      <c r="F3" s="99"/>
      <c r="G3" s="99"/>
      <c r="H3" s="99"/>
      <c r="I3" s="99"/>
      <c r="J3" s="99"/>
      <c r="K3" s="99"/>
      <c r="L3" s="99"/>
    </row>
    <row r="4" spans="1:14" ht="35.25" x14ac:dyDescent="0.4">
      <c r="A4" s="99"/>
      <c r="B4" s="124"/>
      <c r="C4" s="124"/>
      <c r="D4" s="99" t="s">
        <v>227</v>
      </c>
      <c r="E4" s="99"/>
      <c r="F4" s="99"/>
      <c r="G4" s="99"/>
      <c r="H4" s="99"/>
      <c r="I4" s="99"/>
      <c r="J4" s="99"/>
      <c r="K4" s="99"/>
      <c r="L4" s="99"/>
    </row>
    <row r="5" spans="1:14" ht="35.25" x14ac:dyDescent="0.4">
      <c r="A5" s="99"/>
      <c r="B5" s="99"/>
      <c r="C5" s="99"/>
      <c r="D5" s="99"/>
      <c r="E5" s="99"/>
      <c r="F5" s="125"/>
      <c r="G5" s="125"/>
      <c r="H5" s="125"/>
      <c r="I5" s="125"/>
      <c r="J5" s="125"/>
      <c r="K5" s="125"/>
      <c r="L5" s="99"/>
    </row>
    <row r="6" spans="1:14" ht="35.25" x14ac:dyDescent="0.4">
      <c r="A6" s="99"/>
      <c r="B6" s="99"/>
      <c r="C6" s="99"/>
      <c r="D6" s="99"/>
      <c r="E6" s="100" t="s">
        <v>159</v>
      </c>
      <c r="F6" s="125"/>
      <c r="G6" s="125"/>
      <c r="H6" s="125"/>
      <c r="I6" s="125"/>
      <c r="J6" s="125"/>
      <c r="K6" s="125"/>
      <c r="L6" s="99"/>
      <c r="N6" s="103" t="s">
        <v>161</v>
      </c>
    </row>
    <row r="7" spans="1:14" ht="35.25" x14ac:dyDescent="0.4">
      <c r="A7" s="99"/>
      <c r="B7" s="99"/>
      <c r="C7" s="99"/>
      <c r="D7" s="99"/>
      <c r="E7" s="99"/>
      <c r="F7" s="125"/>
      <c r="G7" s="125"/>
      <c r="H7" s="125"/>
      <c r="I7" s="125"/>
      <c r="J7" s="125"/>
      <c r="K7" s="125"/>
      <c r="L7" s="99"/>
      <c r="N7" s="103"/>
    </row>
    <row r="8" spans="1:14" ht="35.25" x14ac:dyDescent="0.4">
      <c r="A8" s="99"/>
      <c r="B8" s="99"/>
      <c r="C8" s="99"/>
      <c r="D8" s="99"/>
      <c r="E8" s="100" t="s">
        <v>160</v>
      </c>
      <c r="F8" s="125"/>
      <c r="G8" s="125"/>
      <c r="H8" s="125"/>
      <c r="I8" s="125"/>
      <c r="J8" s="125"/>
      <c r="K8" s="125"/>
      <c r="L8" s="99"/>
      <c r="N8" s="103" t="s">
        <v>162</v>
      </c>
    </row>
    <row r="9" spans="1:14" ht="35.25" x14ac:dyDescent="0.4">
      <c r="A9" s="99"/>
      <c r="B9" s="99"/>
      <c r="C9" s="99"/>
      <c r="D9" s="99"/>
      <c r="E9" s="99"/>
      <c r="F9" s="99"/>
      <c r="G9" s="99" t="s">
        <v>163</v>
      </c>
      <c r="H9" s="99"/>
      <c r="J9" s="99"/>
      <c r="K9" s="99"/>
      <c r="L9" s="99"/>
      <c r="N9" s="103"/>
    </row>
    <row r="10" spans="1:14" ht="35.25" x14ac:dyDescent="0.4">
      <c r="A10" s="99"/>
      <c r="B10" s="99"/>
      <c r="C10" s="99"/>
      <c r="D10" s="99"/>
      <c r="E10" s="99"/>
      <c r="F10" s="99"/>
      <c r="G10" s="99"/>
      <c r="H10" s="99"/>
      <c r="I10" s="99"/>
      <c r="J10" s="99"/>
      <c r="K10" s="99"/>
      <c r="L10" s="99"/>
      <c r="N10" s="103"/>
    </row>
    <row r="11" spans="1:14" ht="35.25" x14ac:dyDescent="0.4">
      <c r="A11" s="119" t="s">
        <v>164</v>
      </c>
      <c r="B11" s="119"/>
      <c r="C11" s="119"/>
      <c r="D11" s="119"/>
      <c r="E11" s="119"/>
      <c r="F11" s="119"/>
      <c r="G11" s="119"/>
      <c r="H11" s="119"/>
      <c r="I11" s="119"/>
      <c r="J11" s="119"/>
      <c r="K11" s="119"/>
      <c r="L11" s="119"/>
      <c r="N11" s="103"/>
    </row>
    <row r="12" spans="1:14" ht="35.25" x14ac:dyDescent="0.4">
      <c r="A12" s="99"/>
      <c r="B12" s="99"/>
      <c r="C12" s="99"/>
      <c r="D12" s="99"/>
      <c r="E12" s="99"/>
      <c r="F12" s="99"/>
      <c r="G12" s="99"/>
      <c r="H12" s="99"/>
      <c r="I12" s="99"/>
      <c r="J12" s="99"/>
      <c r="K12" s="99"/>
      <c r="L12" s="99"/>
      <c r="N12" s="103"/>
    </row>
    <row r="13" spans="1:14" ht="35.25" x14ac:dyDescent="0.4">
      <c r="A13" s="99"/>
      <c r="B13" s="120" t="s">
        <v>233</v>
      </c>
      <c r="C13" s="120"/>
      <c r="D13" s="120"/>
      <c r="E13" s="120"/>
      <c r="F13" s="120"/>
      <c r="G13" s="120"/>
      <c r="H13" s="120"/>
      <c r="I13" s="120"/>
      <c r="J13" s="120"/>
      <c r="K13" s="120"/>
      <c r="L13" s="99"/>
      <c r="N13" s="103"/>
    </row>
    <row r="14" spans="1:14" ht="35.25" x14ac:dyDescent="0.4">
      <c r="A14" s="99"/>
      <c r="B14" s="120"/>
      <c r="C14" s="120"/>
      <c r="D14" s="120"/>
      <c r="E14" s="120"/>
      <c r="F14" s="120"/>
      <c r="G14" s="120"/>
      <c r="H14" s="120"/>
      <c r="I14" s="120"/>
      <c r="J14" s="120"/>
      <c r="K14" s="120"/>
      <c r="L14" s="99"/>
      <c r="N14" s="103"/>
    </row>
    <row r="15" spans="1:14" ht="35.25" x14ac:dyDescent="0.4">
      <c r="A15" s="99"/>
      <c r="B15" s="99"/>
      <c r="C15" s="99"/>
      <c r="D15" s="99"/>
      <c r="E15" s="99"/>
      <c r="F15" s="99"/>
      <c r="G15" s="99"/>
      <c r="H15" s="99"/>
      <c r="I15" s="99"/>
      <c r="J15" s="99"/>
      <c r="K15" s="99"/>
      <c r="L15" s="99"/>
      <c r="N15" s="103"/>
    </row>
    <row r="16" spans="1:14" ht="35.25" x14ac:dyDescent="0.4">
      <c r="A16" s="99"/>
      <c r="B16" s="105" t="s">
        <v>85</v>
      </c>
      <c r="C16" s="106"/>
      <c r="D16" s="105" t="str">
        <f>IF(【通常】別紙１!D40="","",【通常】別紙１!D40)</f>
        <v/>
      </c>
      <c r="E16" s="107"/>
      <c r="F16" s="107"/>
      <c r="G16" s="107"/>
      <c r="H16" s="107"/>
      <c r="I16" s="107"/>
      <c r="J16" s="107"/>
      <c r="K16" s="106"/>
      <c r="L16" s="99"/>
      <c r="N16" s="103" t="s">
        <v>170</v>
      </c>
    </row>
    <row r="17" spans="1:14" ht="33.75" customHeight="1" x14ac:dyDescent="0.4">
      <c r="A17" s="99"/>
      <c r="B17" s="108" t="s">
        <v>165</v>
      </c>
      <c r="C17" s="109"/>
      <c r="D17" s="110"/>
      <c r="E17" s="111"/>
      <c r="F17" s="111"/>
      <c r="G17" s="111"/>
      <c r="H17" s="111"/>
      <c r="I17" s="111"/>
      <c r="J17" s="111"/>
      <c r="K17" s="112"/>
      <c r="L17" s="99"/>
      <c r="N17" s="103"/>
    </row>
    <row r="18" spans="1:14" ht="35.25" x14ac:dyDescent="0.4">
      <c r="A18" s="99"/>
      <c r="B18" s="110" t="s">
        <v>166</v>
      </c>
      <c r="C18" s="116"/>
      <c r="D18" s="110"/>
      <c r="E18" s="111"/>
      <c r="F18" s="111"/>
      <c r="G18" s="111"/>
      <c r="H18" s="111"/>
      <c r="I18" s="111"/>
      <c r="J18" s="111"/>
      <c r="K18" s="112"/>
      <c r="L18" s="99"/>
      <c r="N18" s="103"/>
    </row>
    <row r="19" spans="1:14" ht="36.75" customHeight="1" x14ac:dyDescent="0.4">
      <c r="A19" s="99"/>
      <c r="B19" s="117"/>
      <c r="C19" s="118"/>
      <c r="D19" s="113"/>
      <c r="E19" s="114"/>
      <c r="F19" s="114"/>
      <c r="G19" s="114"/>
      <c r="H19" s="114"/>
      <c r="I19" s="114"/>
      <c r="J19" s="114"/>
      <c r="K19" s="115"/>
      <c r="L19" s="99"/>
      <c r="N19" s="103"/>
    </row>
    <row r="20" spans="1:14" ht="35.25" x14ac:dyDescent="0.4">
      <c r="A20" s="99"/>
      <c r="B20" s="99"/>
      <c r="C20" s="99"/>
      <c r="D20" s="99"/>
      <c r="E20" s="99"/>
      <c r="F20" s="99"/>
      <c r="G20" s="99"/>
      <c r="H20" s="99"/>
      <c r="I20" s="99"/>
      <c r="J20" s="99"/>
      <c r="K20" s="99"/>
      <c r="L20" s="99"/>
      <c r="N20" s="103"/>
    </row>
    <row r="21" spans="1:14" ht="35.25" x14ac:dyDescent="0.4">
      <c r="A21" s="99"/>
      <c r="B21" s="105" t="s">
        <v>85</v>
      </c>
      <c r="C21" s="106"/>
      <c r="D21" s="105" t="str">
        <f>IF(【通常】別紙１!F40="","",【通常】別紙１!F40)</f>
        <v/>
      </c>
      <c r="E21" s="107"/>
      <c r="F21" s="107"/>
      <c r="G21" s="107"/>
      <c r="H21" s="107"/>
      <c r="I21" s="107"/>
      <c r="J21" s="107"/>
      <c r="K21" s="106"/>
      <c r="L21" s="99"/>
      <c r="N21" s="103" t="s">
        <v>170</v>
      </c>
    </row>
    <row r="22" spans="1:14" ht="33.75" customHeight="1" x14ac:dyDescent="0.4">
      <c r="A22" s="99"/>
      <c r="B22" s="108" t="s">
        <v>165</v>
      </c>
      <c r="C22" s="109"/>
      <c r="D22" s="110"/>
      <c r="E22" s="111"/>
      <c r="F22" s="111"/>
      <c r="G22" s="111"/>
      <c r="H22" s="111"/>
      <c r="I22" s="111"/>
      <c r="J22" s="111"/>
      <c r="K22" s="112"/>
      <c r="L22" s="99"/>
      <c r="N22" s="103"/>
    </row>
    <row r="23" spans="1:14" ht="35.25" x14ac:dyDescent="0.4">
      <c r="A23" s="99"/>
      <c r="B23" s="110" t="s">
        <v>166</v>
      </c>
      <c r="C23" s="116"/>
      <c r="D23" s="110"/>
      <c r="E23" s="111"/>
      <c r="F23" s="111"/>
      <c r="G23" s="111"/>
      <c r="H23" s="111"/>
      <c r="I23" s="111"/>
      <c r="J23" s="111"/>
      <c r="K23" s="112"/>
      <c r="L23" s="99"/>
      <c r="N23" s="103"/>
    </row>
    <row r="24" spans="1:14" ht="36.950000000000003" customHeight="1" x14ac:dyDescent="0.4">
      <c r="A24" s="99"/>
      <c r="B24" s="117"/>
      <c r="C24" s="118"/>
      <c r="D24" s="113"/>
      <c r="E24" s="114"/>
      <c r="F24" s="114"/>
      <c r="G24" s="114"/>
      <c r="H24" s="114"/>
      <c r="I24" s="114"/>
      <c r="J24" s="114"/>
      <c r="K24" s="115"/>
      <c r="L24" s="99"/>
      <c r="N24" s="103"/>
    </row>
    <row r="25" spans="1:14" ht="35.25" x14ac:dyDescent="0.4">
      <c r="A25" s="99"/>
      <c r="B25" s="99"/>
      <c r="C25" s="99"/>
      <c r="D25" s="99"/>
      <c r="E25" s="99"/>
      <c r="F25" s="99"/>
      <c r="G25" s="99"/>
      <c r="H25" s="99"/>
      <c r="I25" s="99"/>
      <c r="J25" s="99"/>
      <c r="K25" s="99"/>
      <c r="L25" s="99"/>
      <c r="N25" s="103"/>
    </row>
    <row r="26" spans="1:14" ht="35.25" x14ac:dyDescent="0.4">
      <c r="A26" s="99"/>
      <c r="B26" s="105" t="s">
        <v>85</v>
      </c>
      <c r="C26" s="106"/>
      <c r="D26" s="105" t="str">
        <f>IF(【通常】別紙１!H40="","",【通常】別紙１!H40)</f>
        <v/>
      </c>
      <c r="E26" s="107"/>
      <c r="F26" s="107"/>
      <c r="G26" s="107"/>
      <c r="H26" s="107"/>
      <c r="I26" s="107"/>
      <c r="J26" s="107"/>
      <c r="K26" s="106"/>
      <c r="L26" s="99"/>
      <c r="N26" s="103" t="s">
        <v>170</v>
      </c>
    </row>
    <row r="27" spans="1:14" ht="33.75" customHeight="1" x14ac:dyDescent="0.4">
      <c r="A27" s="99"/>
      <c r="B27" s="108" t="s">
        <v>165</v>
      </c>
      <c r="C27" s="109"/>
      <c r="D27" s="110"/>
      <c r="E27" s="111"/>
      <c r="F27" s="111"/>
      <c r="G27" s="111"/>
      <c r="H27" s="111"/>
      <c r="I27" s="111"/>
      <c r="J27" s="111"/>
      <c r="K27" s="112"/>
      <c r="L27" s="99"/>
      <c r="N27" s="103"/>
    </row>
    <row r="28" spans="1:14" ht="35.25" x14ac:dyDescent="0.4">
      <c r="A28" s="99"/>
      <c r="B28" s="110" t="s">
        <v>166</v>
      </c>
      <c r="C28" s="116"/>
      <c r="D28" s="110"/>
      <c r="E28" s="111"/>
      <c r="F28" s="111"/>
      <c r="G28" s="111"/>
      <c r="H28" s="111"/>
      <c r="I28" s="111"/>
      <c r="J28" s="111"/>
      <c r="K28" s="112"/>
      <c r="L28" s="99"/>
      <c r="N28" s="103"/>
    </row>
    <row r="29" spans="1:14" ht="33" customHeight="1" x14ac:dyDescent="0.4">
      <c r="A29" s="99"/>
      <c r="B29" s="117"/>
      <c r="C29" s="118"/>
      <c r="D29" s="113"/>
      <c r="E29" s="114"/>
      <c r="F29" s="114"/>
      <c r="G29" s="114"/>
      <c r="H29" s="114"/>
      <c r="I29" s="114"/>
      <c r="J29" s="114"/>
      <c r="K29" s="115"/>
      <c r="L29" s="99"/>
      <c r="N29" s="103"/>
    </row>
    <row r="30" spans="1:14" ht="35.25" x14ac:dyDescent="0.4">
      <c r="A30" s="99"/>
      <c r="B30" s="99"/>
      <c r="C30" s="99"/>
      <c r="D30" s="99"/>
      <c r="E30" s="99"/>
      <c r="F30" s="99"/>
      <c r="G30" s="99"/>
      <c r="H30" s="99"/>
      <c r="I30" s="99"/>
      <c r="J30" s="99"/>
      <c r="K30" s="99"/>
      <c r="L30" s="99"/>
      <c r="N30" s="103"/>
    </row>
    <row r="31" spans="1:14" ht="35.25" x14ac:dyDescent="0.4">
      <c r="A31" s="99"/>
      <c r="B31" s="105" t="s">
        <v>85</v>
      </c>
      <c r="C31" s="106"/>
      <c r="D31" s="105" t="str">
        <f>IF(【通常】別紙１!D41="","",【通常】別紙１!D41)</f>
        <v/>
      </c>
      <c r="E31" s="107"/>
      <c r="F31" s="107"/>
      <c r="G31" s="107"/>
      <c r="H31" s="107"/>
      <c r="I31" s="107"/>
      <c r="J31" s="107"/>
      <c r="K31" s="106"/>
      <c r="L31" s="99"/>
      <c r="N31" s="103" t="s">
        <v>170</v>
      </c>
    </row>
    <row r="32" spans="1:14" ht="33.75" customHeight="1" x14ac:dyDescent="0.4">
      <c r="A32" s="99"/>
      <c r="B32" s="108" t="s">
        <v>165</v>
      </c>
      <c r="C32" s="109"/>
      <c r="D32" s="110"/>
      <c r="E32" s="111"/>
      <c r="F32" s="111"/>
      <c r="G32" s="111"/>
      <c r="H32" s="111"/>
      <c r="I32" s="111"/>
      <c r="J32" s="111"/>
      <c r="K32" s="112"/>
      <c r="L32" s="99"/>
      <c r="N32" s="103"/>
    </row>
    <row r="33" spans="1:14" ht="35.25" x14ac:dyDescent="0.4">
      <c r="A33" s="99"/>
      <c r="B33" s="110" t="s">
        <v>166</v>
      </c>
      <c r="C33" s="116"/>
      <c r="D33" s="110"/>
      <c r="E33" s="111"/>
      <c r="F33" s="111"/>
      <c r="G33" s="111"/>
      <c r="H33" s="111"/>
      <c r="I33" s="111"/>
      <c r="J33" s="111"/>
      <c r="K33" s="112"/>
      <c r="L33" s="99"/>
      <c r="N33" s="103"/>
    </row>
    <row r="34" spans="1:14" ht="33" customHeight="1" x14ac:dyDescent="0.4">
      <c r="A34" s="99"/>
      <c r="B34" s="117"/>
      <c r="C34" s="118"/>
      <c r="D34" s="113"/>
      <c r="E34" s="114"/>
      <c r="F34" s="114"/>
      <c r="G34" s="114"/>
      <c r="H34" s="114"/>
      <c r="I34" s="114"/>
      <c r="J34" s="114"/>
      <c r="K34" s="115"/>
      <c r="L34" s="99"/>
      <c r="N34" s="103"/>
    </row>
    <row r="35" spans="1:14" ht="35.25" x14ac:dyDescent="0.4">
      <c r="A35" s="99"/>
      <c r="B35" s="99"/>
      <c r="C35" s="99"/>
      <c r="D35" s="99"/>
      <c r="E35" s="99"/>
      <c r="F35" s="99"/>
      <c r="G35" s="99"/>
      <c r="H35" s="99"/>
      <c r="I35" s="99"/>
      <c r="J35" s="99"/>
      <c r="K35" s="99"/>
      <c r="L35" s="99"/>
      <c r="N35" s="103"/>
    </row>
    <row r="36" spans="1:14" ht="35.25" x14ac:dyDescent="0.4">
      <c r="A36" s="99"/>
      <c r="B36" s="105" t="s">
        <v>85</v>
      </c>
      <c r="C36" s="106"/>
      <c r="D36" s="105" t="str">
        <f>IF(【通常】別紙１!F41="","",【通常】別紙１!F41)</f>
        <v/>
      </c>
      <c r="E36" s="107"/>
      <c r="F36" s="107"/>
      <c r="G36" s="107"/>
      <c r="H36" s="107"/>
      <c r="I36" s="107"/>
      <c r="J36" s="107"/>
      <c r="K36" s="106"/>
      <c r="L36" s="99"/>
      <c r="N36" s="103" t="s">
        <v>170</v>
      </c>
    </row>
    <row r="37" spans="1:14" ht="33.75" customHeight="1" x14ac:dyDescent="0.4">
      <c r="A37" s="99"/>
      <c r="B37" s="108" t="s">
        <v>165</v>
      </c>
      <c r="C37" s="109"/>
      <c r="D37" s="110"/>
      <c r="E37" s="111"/>
      <c r="F37" s="111"/>
      <c r="G37" s="111"/>
      <c r="H37" s="111"/>
      <c r="I37" s="111"/>
      <c r="J37" s="111"/>
      <c r="K37" s="112"/>
      <c r="L37" s="99"/>
      <c r="N37" s="103"/>
    </row>
    <row r="38" spans="1:14" ht="35.25" x14ac:dyDescent="0.4">
      <c r="A38" s="99"/>
      <c r="B38" s="110" t="s">
        <v>166</v>
      </c>
      <c r="C38" s="116"/>
      <c r="D38" s="110"/>
      <c r="E38" s="111"/>
      <c r="F38" s="111"/>
      <c r="G38" s="111"/>
      <c r="H38" s="111"/>
      <c r="I38" s="111"/>
      <c r="J38" s="111"/>
      <c r="K38" s="112"/>
      <c r="L38" s="99"/>
      <c r="N38" s="103"/>
    </row>
    <row r="39" spans="1:14" ht="33" customHeight="1" x14ac:dyDescent="0.4">
      <c r="A39" s="99"/>
      <c r="B39" s="117"/>
      <c r="C39" s="118"/>
      <c r="D39" s="113"/>
      <c r="E39" s="114"/>
      <c r="F39" s="114"/>
      <c r="G39" s="114"/>
      <c r="H39" s="114"/>
      <c r="I39" s="114"/>
      <c r="J39" s="114"/>
      <c r="K39" s="115"/>
      <c r="L39" s="99"/>
      <c r="N39" s="103"/>
    </row>
    <row r="40" spans="1:14" ht="35.25" x14ac:dyDescent="0.4">
      <c r="A40" s="99"/>
      <c r="B40" s="99"/>
      <c r="C40" s="99"/>
      <c r="D40" s="99"/>
      <c r="E40" s="99"/>
      <c r="F40" s="99"/>
      <c r="G40" s="99"/>
      <c r="H40" s="99"/>
      <c r="I40" s="99"/>
      <c r="J40" s="99"/>
      <c r="K40" s="99"/>
      <c r="L40" s="99"/>
      <c r="N40" s="103"/>
    </row>
    <row r="41" spans="1:14" ht="35.25" x14ac:dyDescent="0.4">
      <c r="A41" s="99"/>
      <c r="B41" s="105" t="s">
        <v>85</v>
      </c>
      <c r="C41" s="106"/>
      <c r="D41" s="105" t="str">
        <f>IF(【通常】別紙１!H41="","",【通常】別紙１!H51)</f>
        <v/>
      </c>
      <c r="E41" s="107"/>
      <c r="F41" s="107"/>
      <c r="G41" s="107"/>
      <c r="H41" s="107"/>
      <c r="I41" s="107"/>
      <c r="J41" s="107"/>
      <c r="K41" s="106"/>
      <c r="L41" s="99"/>
      <c r="N41" s="103" t="s">
        <v>170</v>
      </c>
    </row>
    <row r="42" spans="1:14" ht="33.75" customHeight="1" x14ac:dyDescent="0.4">
      <c r="A42" s="99"/>
      <c r="B42" s="108" t="s">
        <v>165</v>
      </c>
      <c r="C42" s="109"/>
      <c r="D42" s="110"/>
      <c r="E42" s="111"/>
      <c r="F42" s="111"/>
      <c r="G42" s="111"/>
      <c r="H42" s="111"/>
      <c r="I42" s="111"/>
      <c r="J42" s="111"/>
      <c r="K42" s="112"/>
      <c r="L42" s="99"/>
      <c r="N42" s="103"/>
    </row>
    <row r="43" spans="1:14" ht="35.25" x14ac:dyDescent="0.4">
      <c r="A43" s="99"/>
      <c r="B43" s="110" t="s">
        <v>166</v>
      </c>
      <c r="C43" s="116"/>
      <c r="D43" s="110"/>
      <c r="E43" s="111"/>
      <c r="F43" s="111"/>
      <c r="G43" s="111"/>
      <c r="H43" s="111"/>
      <c r="I43" s="111"/>
      <c r="J43" s="111"/>
      <c r="K43" s="112"/>
      <c r="L43" s="99"/>
      <c r="N43" s="103"/>
    </row>
    <row r="44" spans="1:14" ht="33" customHeight="1" x14ac:dyDescent="0.4">
      <c r="A44" s="99"/>
      <c r="B44" s="117"/>
      <c r="C44" s="118"/>
      <c r="D44" s="113"/>
      <c r="E44" s="114"/>
      <c r="F44" s="114"/>
      <c r="G44" s="114"/>
      <c r="H44" s="114"/>
      <c r="I44" s="114"/>
      <c r="J44" s="114"/>
      <c r="K44" s="115"/>
      <c r="L44" s="99"/>
      <c r="N44" s="103"/>
    </row>
    <row r="45" spans="1:14" ht="35.25" x14ac:dyDescent="0.4">
      <c r="A45" s="99"/>
      <c r="B45" s="99" t="s">
        <v>232</v>
      </c>
      <c r="C45" s="99"/>
      <c r="D45" s="99"/>
      <c r="E45" s="99"/>
      <c r="F45" s="99"/>
      <c r="G45" s="99"/>
      <c r="H45" s="99"/>
      <c r="I45" s="99"/>
      <c r="J45" s="99"/>
      <c r="K45" s="99"/>
      <c r="L45" s="99"/>
    </row>
    <row r="46" spans="1:14" ht="35.25" x14ac:dyDescent="0.4">
      <c r="A46" s="99"/>
      <c r="B46" s="99"/>
      <c r="C46" s="99"/>
      <c r="D46" s="99"/>
      <c r="E46" s="99"/>
      <c r="F46" s="99"/>
      <c r="G46" s="99"/>
      <c r="H46" s="99"/>
      <c r="I46" s="99"/>
      <c r="J46" s="99"/>
      <c r="K46" s="99"/>
      <c r="L46" s="99"/>
    </row>
    <row r="47" spans="1:14" ht="35.25" x14ac:dyDescent="0.4">
      <c r="A47" s="99"/>
      <c r="B47" s="119" t="s">
        <v>167</v>
      </c>
      <c r="C47" s="119"/>
      <c r="D47" s="119"/>
      <c r="E47" s="119"/>
      <c r="F47" s="119"/>
      <c r="G47" s="119"/>
      <c r="H47" s="119"/>
      <c r="I47" s="119"/>
      <c r="J47" s="119"/>
      <c r="K47" s="119"/>
      <c r="L47" s="99"/>
    </row>
    <row r="48" spans="1:14" ht="151.5" customHeight="1" x14ac:dyDescent="0.4">
      <c r="A48" s="99"/>
      <c r="B48" s="120" t="s">
        <v>168</v>
      </c>
      <c r="C48" s="121"/>
      <c r="D48" s="121"/>
      <c r="E48" s="121"/>
      <c r="F48" s="121"/>
      <c r="G48" s="121"/>
      <c r="H48" s="121"/>
      <c r="I48" s="121"/>
      <c r="J48" s="121"/>
      <c r="K48" s="121"/>
      <c r="L48" s="99"/>
    </row>
    <row r="49" spans="1:12" ht="35.25" x14ac:dyDescent="0.4">
      <c r="A49" s="99"/>
      <c r="B49" s="99"/>
      <c r="C49" s="99"/>
      <c r="D49" s="99"/>
      <c r="E49" s="99"/>
      <c r="F49" s="99"/>
      <c r="G49" s="99"/>
      <c r="H49" s="99"/>
      <c r="I49" s="99"/>
      <c r="J49" s="99"/>
      <c r="K49" s="99"/>
      <c r="L49" s="99"/>
    </row>
    <row r="50" spans="1:12" ht="80.25" customHeight="1" x14ac:dyDescent="0.4">
      <c r="A50" s="99"/>
      <c r="B50" s="122" t="s">
        <v>169</v>
      </c>
      <c r="C50" s="123"/>
      <c r="D50" s="123"/>
      <c r="E50" s="123"/>
      <c r="F50" s="123"/>
      <c r="G50" s="123"/>
      <c r="H50" s="123"/>
      <c r="I50" s="123"/>
      <c r="J50" s="123"/>
      <c r="K50" s="123"/>
      <c r="L50" s="99"/>
    </row>
    <row r="51" spans="1:12" ht="35.25" x14ac:dyDescent="0.4">
      <c r="A51" s="99"/>
      <c r="B51" s="99"/>
      <c r="C51" s="99"/>
      <c r="D51" s="99"/>
      <c r="E51" s="99"/>
      <c r="F51" s="99"/>
      <c r="G51" s="99"/>
      <c r="H51" s="99"/>
      <c r="I51" s="99"/>
      <c r="J51" s="99"/>
      <c r="K51" s="99"/>
      <c r="L51" s="99"/>
    </row>
  </sheetData>
  <mergeCells count="38">
    <mergeCell ref="B4:C4"/>
    <mergeCell ref="F5:K6"/>
    <mergeCell ref="F7:K8"/>
    <mergeCell ref="A11:L11"/>
    <mergeCell ref="B17:C17"/>
    <mergeCell ref="B13:K14"/>
    <mergeCell ref="B18:C19"/>
    <mergeCell ref="D16:K16"/>
    <mergeCell ref="D17:K19"/>
    <mergeCell ref="B21:C21"/>
    <mergeCell ref="D21:K21"/>
    <mergeCell ref="B16:C16"/>
    <mergeCell ref="B47:K47"/>
    <mergeCell ref="B48:K48"/>
    <mergeCell ref="B50:K50"/>
    <mergeCell ref="B22:C22"/>
    <mergeCell ref="D22:K24"/>
    <mergeCell ref="B23:C24"/>
    <mergeCell ref="B26:C26"/>
    <mergeCell ref="D26:K26"/>
    <mergeCell ref="B27:C27"/>
    <mergeCell ref="D27:K29"/>
    <mergeCell ref="B28:C29"/>
    <mergeCell ref="B42:C42"/>
    <mergeCell ref="D42:K44"/>
    <mergeCell ref="B43:C44"/>
    <mergeCell ref="B37:C37"/>
    <mergeCell ref="D37:K39"/>
    <mergeCell ref="B38:C39"/>
    <mergeCell ref="B41:C41"/>
    <mergeCell ref="D41:K41"/>
    <mergeCell ref="B36:C36"/>
    <mergeCell ref="D36:K36"/>
    <mergeCell ref="B31:C31"/>
    <mergeCell ref="D31:K31"/>
    <mergeCell ref="B32:C32"/>
    <mergeCell ref="D32:K34"/>
    <mergeCell ref="B33:C34"/>
  </mergeCells>
  <phoneticPr fontId="1"/>
  <dataValidations count="1">
    <dataValidation type="list" allowBlank="1" showInputMessage="1" showErrorMessage="1" sqref="B4:C4" xr:uid="{082FD57F-9997-4327-85A9-87A75B5FBAB9}">
      <formula1>"北海道経済産業局長,東北経済産業局長,関東経済産業局長,中部経済産業局長,近畿経済産業局長,中国経済産業局長,四国経済産業局長,九州経済産業局長,内閣府沖縄総合事務局長"</formula1>
    </dataValidation>
  </dataValidations>
  <pageMargins left="1.6141732283464567" right="0.23622047244094488" top="0.74803149606299213" bottom="0.74803149606299213" header="0.31496062992125984" footer="0.31496062992125984"/>
  <pageSetup paperSize="9" scale="38"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4D17E-ABE4-4414-85CF-EED52FCFBACC}">
  <sheetPr>
    <pageSetUpPr fitToPage="1"/>
  </sheetPr>
  <dimension ref="A1:AA235"/>
  <sheetViews>
    <sheetView tabSelected="1" view="pageBreakPreview" zoomScale="80" zoomScaleNormal="100" zoomScaleSheetLayoutView="80" workbookViewId="0"/>
  </sheetViews>
  <sheetFormatPr defaultRowHeight="18.75" x14ac:dyDescent="0.4"/>
  <cols>
    <col min="3" max="3" width="26" customWidth="1"/>
    <col min="4" max="9" width="19" customWidth="1"/>
  </cols>
  <sheetData>
    <row r="1" spans="1:27" ht="33" x14ac:dyDescent="0.4">
      <c r="A1" s="69" t="s">
        <v>0</v>
      </c>
      <c r="B1" s="69"/>
      <c r="C1" s="69"/>
      <c r="D1" s="69"/>
      <c r="E1" s="69"/>
      <c r="F1" s="69"/>
      <c r="G1" s="69"/>
      <c r="H1" s="69"/>
      <c r="I1" s="69"/>
      <c r="J1" s="69"/>
      <c r="L1" t="s">
        <v>80</v>
      </c>
      <c r="M1" t="s">
        <v>86</v>
      </c>
      <c r="N1" t="s">
        <v>87</v>
      </c>
      <c r="O1" t="s">
        <v>88</v>
      </c>
      <c r="P1" t="s">
        <v>223</v>
      </c>
      <c r="Q1" t="s">
        <v>90</v>
      </c>
      <c r="R1" t="s">
        <v>91</v>
      </c>
      <c r="Y1" t="s">
        <v>280</v>
      </c>
      <c r="Z1" t="s">
        <v>236</v>
      </c>
      <c r="AA1" t="s">
        <v>248</v>
      </c>
    </row>
    <row r="2" spans="1:27" ht="44.25" x14ac:dyDescent="0.4">
      <c r="A2" s="148" t="s">
        <v>60</v>
      </c>
      <c r="B2" s="148"/>
      <c r="C2" s="148"/>
      <c r="D2" s="148"/>
      <c r="E2" s="148"/>
      <c r="F2" s="148"/>
      <c r="G2" s="148"/>
      <c r="H2" s="148"/>
      <c r="I2" s="148"/>
      <c r="J2" s="148"/>
      <c r="L2" t="s">
        <v>81</v>
      </c>
      <c r="M2" t="s">
        <v>92</v>
      </c>
      <c r="N2" t="s">
        <v>93</v>
      </c>
      <c r="Y2" t="s">
        <v>281</v>
      </c>
      <c r="Z2" t="s">
        <v>237</v>
      </c>
      <c r="AA2" t="s">
        <v>249</v>
      </c>
    </row>
    <row r="3" spans="1:27" ht="33" x14ac:dyDescent="0.4">
      <c r="A3" s="69" t="s">
        <v>61</v>
      </c>
      <c r="B3" s="69"/>
      <c r="C3" s="69"/>
      <c r="D3" s="69"/>
      <c r="E3" s="69"/>
      <c r="F3" s="69"/>
      <c r="G3" s="69"/>
      <c r="H3" s="69"/>
      <c r="I3" s="69"/>
      <c r="J3" s="69"/>
      <c r="L3" t="s">
        <v>82</v>
      </c>
      <c r="M3" t="s">
        <v>100</v>
      </c>
      <c r="N3" t="s">
        <v>101</v>
      </c>
      <c r="O3" t="s">
        <v>224</v>
      </c>
      <c r="P3" t="s">
        <v>98</v>
      </c>
      <c r="Q3" t="s">
        <v>99</v>
      </c>
      <c r="Y3" t="s">
        <v>282</v>
      </c>
      <c r="Z3" t="s">
        <v>238</v>
      </c>
      <c r="AA3" t="s">
        <v>250</v>
      </c>
    </row>
    <row r="4" spans="1:27" ht="31.5" customHeight="1" x14ac:dyDescent="0.4">
      <c r="A4" s="70" t="s">
        <v>1</v>
      </c>
      <c r="B4" s="71" t="s">
        <v>5</v>
      </c>
      <c r="C4" s="69"/>
      <c r="D4" s="126"/>
      <c r="E4" s="127"/>
      <c r="F4" s="127"/>
      <c r="G4" s="127"/>
      <c r="H4" s="127"/>
      <c r="I4" s="128"/>
      <c r="J4" s="71"/>
      <c r="K4" s="26"/>
      <c r="L4" s="26" t="s">
        <v>83</v>
      </c>
      <c r="M4" t="s">
        <v>103</v>
      </c>
      <c r="N4" t="s">
        <v>104</v>
      </c>
      <c r="O4" t="s">
        <v>225</v>
      </c>
      <c r="P4" t="s">
        <v>105</v>
      </c>
      <c r="Q4" t="s">
        <v>106</v>
      </c>
      <c r="Y4" t="s">
        <v>283</v>
      </c>
      <c r="Z4" t="s">
        <v>239</v>
      </c>
      <c r="AA4" t="s">
        <v>251</v>
      </c>
    </row>
    <row r="5" spans="1:27" ht="9" customHeight="1" x14ac:dyDescent="0.4">
      <c r="A5" s="72"/>
      <c r="B5" s="73"/>
      <c r="C5" s="71"/>
      <c r="D5" s="71"/>
      <c r="E5" s="71"/>
      <c r="F5" s="71"/>
      <c r="G5" s="71"/>
      <c r="H5" s="71"/>
      <c r="I5" s="71"/>
      <c r="J5" s="71"/>
      <c r="K5" s="26"/>
      <c r="L5" s="26" t="s">
        <v>108</v>
      </c>
      <c r="M5" t="s">
        <v>97</v>
      </c>
      <c r="Y5" t="s">
        <v>284</v>
      </c>
      <c r="Z5" t="s">
        <v>240</v>
      </c>
      <c r="AA5" t="s">
        <v>252</v>
      </c>
    </row>
    <row r="6" spans="1:27" ht="31.5" customHeight="1" x14ac:dyDescent="0.4">
      <c r="A6" s="70" t="s">
        <v>2</v>
      </c>
      <c r="B6" s="71" t="s">
        <v>3</v>
      </c>
      <c r="C6" s="69"/>
      <c r="D6" s="129"/>
      <c r="E6" s="130"/>
      <c r="F6" s="130"/>
      <c r="G6" s="130"/>
      <c r="H6" s="130"/>
      <c r="I6" s="131"/>
      <c r="J6" s="71"/>
      <c r="K6" s="26"/>
      <c r="L6" s="26" t="s">
        <v>109</v>
      </c>
      <c r="M6" t="s">
        <v>94</v>
      </c>
      <c r="N6" t="s">
        <v>95</v>
      </c>
      <c r="O6" t="s">
        <v>96</v>
      </c>
      <c r="Y6" t="s">
        <v>285</v>
      </c>
      <c r="Z6" t="s">
        <v>241</v>
      </c>
      <c r="AA6" t="s">
        <v>253</v>
      </c>
    </row>
    <row r="7" spans="1:27" ht="10.5" customHeight="1" x14ac:dyDescent="0.4">
      <c r="A7" s="72"/>
      <c r="B7" s="73"/>
      <c r="C7" s="71"/>
      <c r="D7" s="71"/>
      <c r="E7" s="71"/>
      <c r="F7" s="71"/>
      <c r="G7" s="71"/>
      <c r="H7" s="71"/>
      <c r="I7" s="71"/>
      <c r="J7" s="71"/>
      <c r="K7" s="26"/>
      <c r="L7" s="26"/>
      <c r="Y7" t="s">
        <v>286</v>
      </c>
      <c r="Z7" t="s">
        <v>242</v>
      </c>
      <c r="AA7" t="s">
        <v>254</v>
      </c>
    </row>
    <row r="8" spans="1:27" ht="31.5" customHeight="1" x14ac:dyDescent="0.4">
      <c r="A8" s="70" t="s">
        <v>4</v>
      </c>
      <c r="B8" s="69" t="s">
        <v>62</v>
      </c>
      <c r="C8" s="69"/>
      <c r="D8" s="126"/>
      <c r="E8" s="127"/>
      <c r="F8" s="127"/>
      <c r="G8" s="127"/>
      <c r="H8" s="127"/>
      <c r="I8" s="128"/>
      <c r="J8" s="71"/>
      <c r="K8" s="26"/>
      <c r="L8" s="26"/>
      <c r="Y8" t="s">
        <v>287</v>
      </c>
      <c r="Z8" t="s">
        <v>243</v>
      </c>
      <c r="AA8" t="s">
        <v>255</v>
      </c>
    </row>
    <row r="9" spans="1:27" ht="10.5" customHeight="1" x14ac:dyDescent="0.4">
      <c r="A9" s="69"/>
      <c r="B9" s="69"/>
      <c r="C9" s="69"/>
      <c r="D9" s="69"/>
      <c r="E9" s="69"/>
      <c r="F9" s="69"/>
      <c r="G9" s="69"/>
      <c r="H9" s="69"/>
      <c r="I9" s="69"/>
      <c r="J9" s="69"/>
      <c r="Y9" t="s">
        <v>288</v>
      </c>
      <c r="Z9" t="s">
        <v>244</v>
      </c>
      <c r="AA9" t="s">
        <v>256</v>
      </c>
    </row>
    <row r="10" spans="1:27" ht="31.5" customHeight="1" x14ac:dyDescent="0.4">
      <c r="A10" s="70" t="s">
        <v>6</v>
      </c>
      <c r="B10" s="69" t="s">
        <v>63</v>
      </c>
      <c r="C10" s="69"/>
      <c r="D10" s="126"/>
      <c r="E10" s="127"/>
      <c r="F10" s="127"/>
      <c r="G10" s="127"/>
      <c r="H10" s="127"/>
      <c r="I10" s="128"/>
      <c r="J10" s="71"/>
      <c r="K10" s="26"/>
      <c r="L10" s="26"/>
      <c r="Y10" t="s">
        <v>289</v>
      </c>
      <c r="Z10" t="s">
        <v>245</v>
      </c>
      <c r="AA10" t="s">
        <v>257</v>
      </c>
    </row>
    <row r="11" spans="1:27" ht="10.5" customHeight="1" x14ac:dyDescent="0.4">
      <c r="A11" s="69"/>
      <c r="B11" s="69"/>
      <c r="C11" s="69"/>
      <c r="D11" s="69"/>
      <c r="E11" s="69"/>
      <c r="F11" s="69"/>
      <c r="G11" s="69"/>
      <c r="H11" s="69"/>
      <c r="I11" s="69"/>
      <c r="J11" s="69"/>
      <c r="Y11" t="s">
        <v>290</v>
      </c>
      <c r="Z11" t="s">
        <v>246</v>
      </c>
      <c r="AA11" t="s">
        <v>258</v>
      </c>
    </row>
    <row r="12" spans="1:27" ht="31.5" customHeight="1" x14ac:dyDescent="0.4">
      <c r="A12" s="70" t="s">
        <v>7</v>
      </c>
      <c r="B12" s="69" t="s">
        <v>10</v>
      </c>
      <c r="C12" s="69"/>
      <c r="D12" s="126"/>
      <c r="E12" s="127"/>
      <c r="F12" s="127"/>
      <c r="G12" s="127"/>
      <c r="H12" s="127"/>
      <c r="I12" s="128"/>
      <c r="J12" s="71"/>
      <c r="K12" s="26"/>
      <c r="L12" s="26"/>
      <c r="Y12" t="s">
        <v>291</v>
      </c>
      <c r="Z12" t="s">
        <v>247</v>
      </c>
      <c r="AA12" t="s">
        <v>259</v>
      </c>
    </row>
    <row r="13" spans="1:27" ht="10.5" customHeight="1" x14ac:dyDescent="0.4">
      <c r="A13" s="69"/>
      <c r="B13" s="69"/>
      <c r="C13" s="69"/>
      <c r="D13" s="69"/>
      <c r="E13" s="69"/>
      <c r="F13" s="69"/>
      <c r="G13" s="69"/>
      <c r="H13" s="69"/>
      <c r="I13" s="69"/>
      <c r="J13" s="69"/>
      <c r="Y13" t="s">
        <v>292</v>
      </c>
      <c r="AA13" t="s">
        <v>260</v>
      </c>
    </row>
    <row r="14" spans="1:27" ht="31.5" customHeight="1" x14ac:dyDescent="0.4">
      <c r="A14" s="70" t="s">
        <v>8</v>
      </c>
      <c r="B14" s="69" t="s">
        <v>66</v>
      </c>
      <c r="C14" s="69"/>
      <c r="D14" s="126"/>
      <c r="E14" s="127"/>
      <c r="F14" s="127"/>
      <c r="G14" s="127"/>
      <c r="H14" s="127"/>
      <c r="I14" s="128"/>
      <c r="J14" s="71"/>
      <c r="K14" s="26"/>
      <c r="L14" s="26"/>
      <c r="Y14" t="s">
        <v>293</v>
      </c>
      <c r="AA14" t="s">
        <v>261</v>
      </c>
    </row>
    <row r="15" spans="1:27" ht="10.5" customHeight="1" x14ac:dyDescent="0.4">
      <c r="A15" s="69"/>
      <c r="B15" s="69"/>
      <c r="C15" s="69"/>
      <c r="D15" s="69"/>
      <c r="E15" s="69"/>
      <c r="F15" s="69"/>
      <c r="G15" s="69"/>
      <c r="H15" s="69"/>
      <c r="I15" s="69"/>
      <c r="J15" s="69"/>
      <c r="Y15" t="s">
        <v>294</v>
      </c>
      <c r="AA15" t="s">
        <v>262</v>
      </c>
    </row>
    <row r="16" spans="1:27" ht="31.5" customHeight="1" x14ac:dyDescent="0.4">
      <c r="A16" s="70" t="s">
        <v>9</v>
      </c>
      <c r="B16" s="69" t="s">
        <v>64</v>
      </c>
      <c r="C16" s="69"/>
      <c r="D16" s="126"/>
      <c r="E16" s="127"/>
      <c r="F16" s="127"/>
      <c r="G16" s="127"/>
      <c r="H16" s="127"/>
      <c r="I16" s="128"/>
      <c r="J16" s="71"/>
      <c r="K16" s="26"/>
      <c r="L16" s="26"/>
      <c r="AA16" t="s">
        <v>263</v>
      </c>
    </row>
    <row r="17" spans="1:27" ht="10.5" customHeight="1" x14ac:dyDescent="0.4">
      <c r="A17" s="69"/>
      <c r="B17" s="69"/>
      <c r="C17" s="69"/>
      <c r="D17" s="69"/>
      <c r="E17" s="69"/>
      <c r="F17" s="69"/>
      <c r="G17" s="69"/>
      <c r="H17" s="69"/>
      <c r="I17" s="69"/>
      <c r="J17" s="69"/>
      <c r="AA17" t="s">
        <v>264</v>
      </c>
    </row>
    <row r="18" spans="1:27" ht="31.5" customHeight="1" x14ac:dyDescent="0.4">
      <c r="A18" s="70" t="s">
        <v>11</v>
      </c>
      <c r="B18" s="69" t="s">
        <v>65</v>
      </c>
      <c r="C18" s="69"/>
      <c r="D18" s="126"/>
      <c r="E18" s="127"/>
      <c r="F18" s="127"/>
      <c r="G18" s="127"/>
      <c r="H18" s="127"/>
      <c r="I18" s="128"/>
      <c r="J18" s="71"/>
      <c r="K18" s="26"/>
      <c r="L18" s="26"/>
      <c r="AA18" t="s">
        <v>265</v>
      </c>
    </row>
    <row r="19" spans="1:27" ht="10.5" customHeight="1" x14ac:dyDescent="0.4">
      <c r="A19" s="69"/>
      <c r="B19" s="69"/>
      <c r="C19" s="69"/>
      <c r="D19" s="69"/>
      <c r="E19" s="69"/>
      <c r="F19" s="69"/>
      <c r="G19" s="69"/>
      <c r="H19" s="69"/>
      <c r="I19" s="69"/>
      <c r="J19" s="69"/>
      <c r="AA19" t="s">
        <v>266</v>
      </c>
    </row>
    <row r="20" spans="1:27" ht="64.5" customHeight="1" x14ac:dyDescent="0.4">
      <c r="A20" s="70" t="s">
        <v>12</v>
      </c>
      <c r="B20" s="69" t="s">
        <v>67</v>
      </c>
      <c r="C20" s="69"/>
      <c r="D20" s="140"/>
      <c r="E20" s="140"/>
      <c r="F20" s="134" t="s">
        <v>235</v>
      </c>
      <c r="G20" s="135"/>
      <c r="H20" s="134" t="s">
        <v>207</v>
      </c>
      <c r="I20" s="135"/>
      <c r="J20" s="71"/>
      <c r="K20" s="26"/>
      <c r="L20" s="26"/>
      <c r="AA20" t="s">
        <v>267</v>
      </c>
    </row>
    <row r="21" spans="1:27" ht="33" x14ac:dyDescent="0.4">
      <c r="A21" s="69"/>
      <c r="B21" s="69"/>
      <c r="C21" s="69"/>
      <c r="D21" s="132" t="s">
        <v>68</v>
      </c>
      <c r="E21" s="132"/>
      <c r="F21" s="136"/>
      <c r="G21" s="137"/>
      <c r="H21" s="136"/>
      <c r="I21" s="137"/>
      <c r="J21" s="69"/>
      <c r="AA21" t="s">
        <v>268</v>
      </c>
    </row>
    <row r="22" spans="1:27" ht="33" x14ac:dyDescent="0.4">
      <c r="A22" s="69"/>
      <c r="B22" s="69"/>
      <c r="C22" s="69"/>
      <c r="D22" s="132" t="s">
        <v>69</v>
      </c>
      <c r="E22" s="132"/>
      <c r="F22" s="136"/>
      <c r="G22" s="137"/>
      <c r="H22" s="138"/>
      <c r="I22" s="139"/>
      <c r="J22" s="69"/>
      <c r="AA22" t="s">
        <v>269</v>
      </c>
    </row>
    <row r="23" spans="1:27" ht="186" customHeight="1" x14ac:dyDescent="0.4">
      <c r="A23" s="69"/>
      <c r="B23" s="69"/>
      <c r="C23" s="69"/>
      <c r="D23" s="149" t="s">
        <v>205</v>
      </c>
      <c r="E23" s="149"/>
      <c r="F23" s="149"/>
      <c r="G23" s="149"/>
      <c r="H23" s="149"/>
      <c r="I23" s="149"/>
      <c r="J23" s="69"/>
      <c r="AA23" t="s">
        <v>270</v>
      </c>
    </row>
    <row r="24" spans="1:27" ht="96.75" customHeight="1" x14ac:dyDescent="0.4">
      <c r="A24" s="69"/>
      <c r="B24" s="69"/>
      <c r="C24" s="69"/>
      <c r="D24" s="151" t="s">
        <v>71</v>
      </c>
      <c r="E24" s="151"/>
      <c r="F24" s="151"/>
      <c r="G24" s="151"/>
      <c r="H24" s="151"/>
      <c r="I24" s="151"/>
      <c r="J24" s="69"/>
      <c r="AA24" t="s">
        <v>271</v>
      </c>
    </row>
    <row r="25" spans="1:27" ht="64.5" customHeight="1" x14ac:dyDescent="0.4">
      <c r="A25" s="70"/>
      <c r="B25" s="69"/>
      <c r="C25" s="69"/>
      <c r="D25" s="133" t="s">
        <v>70</v>
      </c>
      <c r="E25" s="133"/>
      <c r="F25" s="134" t="s">
        <v>235</v>
      </c>
      <c r="G25" s="135"/>
      <c r="H25" s="134" t="s">
        <v>207</v>
      </c>
      <c r="I25" s="135"/>
      <c r="J25" s="71"/>
      <c r="K25" s="26"/>
      <c r="L25" s="26"/>
      <c r="AA25" t="s">
        <v>272</v>
      </c>
    </row>
    <row r="26" spans="1:27" ht="42" customHeight="1" x14ac:dyDescent="0.4">
      <c r="A26" s="69"/>
      <c r="B26" s="69"/>
      <c r="C26" s="69"/>
      <c r="D26" s="132" t="s">
        <v>68</v>
      </c>
      <c r="E26" s="132"/>
      <c r="F26" s="132">
        <v>2</v>
      </c>
      <c r="G26" s="132"/>
      <c r="H26" s="132">
        <v>10</v>
      </c>
      <c r="I26" s="132"/>
      <c r="J26" s="69"/>
      <c r="AA26" t="s">
        <v>273</v>
      </c>
    </row>
    <row r="27" spans="1:27" ht="42" customHeight="1" x14ac:dyDescent="0.4">
      <c r="A27" s="69"/>
      <c r="B27" s="69"/>
      <c r="C27" s="69"/>
      <c r="D27" s="132" t="s">
        <v>69</v>
      </c>
      <c r="E27" s="132"/>
      <c r="F27" s="132">
        <v>3</v>
      </c>
      <c r="G27" s="132"/>
      <c r="H27" s="150"/>
      <c r="I27" s="150"/>
      <c r="J27" s="69"/>
      <c r="AA27" t="s">
        <v>274</v>
      </c>
    </row>
    <row r="28" spans="1:27" ht="10.5" customHeight="1" x14ac:dyDescent="0.4">
      <c r="A28" s="69"/>
      <c r="B28" s="69"/>
      <c r="C28" s="69"/>
      <c r="D28" s="69"/>
      <c r="E28" s="69"/>
      <c r="F28" s="69"/>
      <c r="G28" s="69"/>
      <c r="H28" s="69"/>
      <c r="I28" s="69"/>
      <c r="J28" s="69"/>
      <c r="AA28" t="s">
        <v>275</v>
      </c>
    </row>
    <row r="29" spans="1:27" ht="33" x14ac:dyDescent="0.4">
      <c r="A29" s="70" t="s">
        <v>13</v>
      </c>
      <c r="B29" s="69" t="s">
        <v>72</v>
      </c>
      <c r="C29" s="69"/>
      <c r="D29" s="140"/>
      <c r="E29" s="140"/>
      <c r="F29" s="134" t="s">
        <v>73</v>
      </c>
      <c r="G29" s="135"/>
      <c r="H29" s="134" t="s">
        <v>74</v>
      </c>
      <c r="I29" s="135"/>
      <c r="J29" s="71"/>
      <c r="K29" s="26"/>
      <c r="L29" s="26"/>
      <c r="AA29" t="s">
        <v>276</v>
      </c>
    </row>
    <row r="30" spans="1:27" ht="33" x14ac:dyDescent="0.4">
      <c r="A30" s="74"/>
      <c r="B30" s="152" t="s">
        <v>75</v>
      </c>
      <c r="C30" s="153"/>
      <c r="D30" s="132" t="s">
        <v>68</v>
      </c>
      <c r="E30" s="132"/>
      <c r="F30" s="132"/>
      <c r="G30" s="132"/>
      <c r="H30" s="132"/>
      <c r="I30" s="132"/>
      <c r="J30" s="69"/>
      <c r="AA30" t="s">
        <v>277</v>
      </c>
    </row>
    <row r="31" spans="1:27" ht="33" x14ac:dyDescent="0.4">
      <c r="A31" s="74"/>
      <c r="B31" s="152"/>
      <c r="C31" s="153"/>
      <c r="D31" s="132" t="s">
        <v>69</v>
      </c>
      <c r="E31" s="132"/>
      <c r="F31" s="132"/>
      <c r="G31" s="132"/>
      <c r="H31" s="150"/>
      <c r="I31" s="150"/>
      <c r="J31" s="69"/>
      <c r="AA31" t="s">
        <v>278</v>
      </c>
    </row>
    <row r="32" spans="1:27" ht="33" x14ac:dyDescent="0.4">
      <c r="A32" s="74"/>
      <c r="B32" s="152"/>
      <c r="C32" s="153"/>
      <c r="D32" s="136" t="s">
        <v>56</v>
      </c>
      <c r="E32" s="137"/>
      <c r="F32" s="132"/>
      <c r="G32" s="132"/>
      <c r="H32" s="150"/>
      <c r="I32" s="150"/>
      <c r="J32" s="69"/>
    </row>
    <row r="33" spans="1:12" ht="193.5" customHeight="1" x14ac:dyDescent="0.4">
      <c r="A33" s="69"/>
      <c r="B33" s="69"/>
      <c r="C33" s="69"/>
      <c r="D33" s="149" t="s">
        <v>206</v>
      </c>
      <c r="E33" s="149"/>
      <c r="F33" s="149"/>
      <c r="G33" s="149"/>
      <c r="H33" s="149"/>
      <c r="I33" s="149"/>
      <c r="J33" s="69"/>
    </row>
    <row r="34" spans="1:12" ht="33" x14ac:dyDescent="0.4">
      <c r="A34" s="69" t="s">
        <v>76</v>
      </c>
      <c r="B34" s="69"/>
      <c r="C34" s="69"/>
      <c r="D34" s="69"/>
      <c r="E34" s="69"/>
      <c r="F34" s="69"/>
      <c r="G34" s="69"/>
      <c r="H34" s="69"/>
      <c r="I34" s="69"/>
      <c r="J34" s="69"/>
    </row>
    <row r="35" spans="1:12" ht="66.75" customHeight="1" x14ac:dyDescent="0.4">
      <c r="A35" s="70" t="s">
        <v>1</v>
      </c>
      <c r="B35" s="71" t="s">
        <v>77</v>
      </c>
      <c r="C35" s="69"/>
      <c r="D35" s="141"/>
      <c r="E35" s="142"/>
      <c r="F35" s="75"/>
      <c r="G35" s="75" t="s">
        <v>78</v>
      </c>
      <c r="H35" s="76"/>
      <c r="I35" s="77" t="s">
        <v>79</v>
      </c>
      <c r="J35" s="71"/>
      <c r="K35" s="26"/>
      <c r="L35" s="104" t="s">
        <v>299</v>
      </c>
    </row>
    <row r="36" spans="1:12" ht="10.5" customHeight="1" x14ac:dyDescent="0.4">
      <c r="A36" s="72"/>
      <c r="B36" s="73"/>
      <c r="C36" s="71"/>
      <c r="D36" s="71"/>
      <c r="E36" s="71"/>
      <c r="F36" s="71"/>
      <c r="G36" s="71"/>
      <c r="H36" s="71"/>
      <c r="I36" s="71"/>
      <c r="J36" s="71"/>
      <c r="K36" s="26"/>
      <c r="L36" s="26"/>
    </row>
    <row r="37" spans="1:12" ht="36" customHeight="1" x14ac:dyDescent="0.6">
      <c r="A37" s="70" t="s">
        <v>2</v>
      </c>
      <c r="B37" s="71" t="s">
        <v>84</v>
      </c>
      <c r="C37" s="71"/>
      <c r="D37" s="171" t="s">
        <v>279</v>
      </c>
      <c r="E37" s="172"/>
      <c r="F37" s="143" t="s">
        <v>138</v>
      </c>
      <c r="G37" s="144"/>
      <c r="H37" s="171" t="s">
        <v>279</v>
      </c>
      <c r="I37" s="172"/>
      <c r="J37" s="71"/>
      <c r="K37" s="26"/>
      <c r="L37" s="26"/>
    </row>
    <row r="38" spans="1:12" ht="36" customHeight="1" x14ac:dyDescent="0.4">
      <c r="A38" s="70"/>
      <c r="B38" s="71"/>
      <c r="C38" s="69"/>
      <c r="D38" s="79" t="s">
        <v>140</v>
      </c>
      <c r="E38" s="80" t="s">
        <v>143</v>
      </c>
      <c r="F38" s="143"/>
      <c r="G38" s="144"/>
      <c r="H38" s="79" t="s">
        <v>140</v>
      </c>
      <c r="I38" s="79" t="s">
        <v>17</v>
      </c>
      <c r="J38" s="71"/>
      <c r="K38" s="26"/>
      <c r="L38" s="26"/>
    </row>
    <row r="39" spans="1:12" ht="10.5" customHeight="1" x14ac:dyDescent="0.4">
      <c r="A39" s="72"/>
      <c r="B39" s="73"/>
      <c r="C39" s="71"/>
      <c r="D39" s="71"/>
      <c r="E39" s="71"/>
      <c r="F39" s="71"/>
      <c r="G39" s="71"/>
      <c r="H39" s="71"/>
      <c r="I39" s="71"/>
      <c r="J39" s="71"/>
      <c r="K39" s="26"/>
      <c r="L39" s="26"/>
    </row>
    <row r="40" spans="1:12" ht="99" customHeight="1" x14ac:dyDescent="0.4">
      <c r="A40" s="70" t="s">
        <v>4</v>
      </c>
      <c r="B40" s="69" t="s">
        <v>85</v>
      </c>
      <c r="C40" s="69"/>
      <c r="D40" s="156"/>
      <c r="E40" s="157"/>
      <c r="F40" s="158"/>
      <c r="G40" s="158"/>
      <c r="H40" s="158"/>
      <c r="I40" s="158"/>
      <c r="J40" s="71"/>
      <c r="K40" s="26"/>
      <c r="L40" s="104" t="s">
        <v>107</v>
      </c>
    </row>
    <row r="41" spans="1:12" ht="99" customHeight="1" x14ac:dyDescent="0.4">
      <c r="A41" s="70"/>
      <c r="B41" s="69"/>
      <c r="C41" s="69"/>
      <c r="D41" s="141"/>
      <c r="E41" s="142"/>
      <c r="F41" s="158"/>
      <c r="G41" s="158"/>
      <c r="H41" s="158"/>
      <c r="I41" s="158"/>
      <c r="J41" s="71"/>
      <c r="K41" s="26"/>
      <c r="L41" s="26"/>
    </row>
    <row r="42" spans="1:12" ht="32.25" customHeight="1" x14ac:dyDescent="0.65">
      <c r="A42" s="69"/>
      <c r="B42" s="69"/>
      <c r="C42" s="69"/>
      <c r="D42" s="69"/>
      <c r="E42" s="69"/>
      <c r="F42" s="69"/>
      <c r="G42" s="69"/>
      <c r="H42" s="159" t="s">
        <v>114</v>
      </c>
      <c r="I42" s="159"/>
      <c r="J42" s="69"/>
    </row>
    <row r="43" spans="1:12" ht="68.25" customHeight="1" x14ac:dyDescent="0.4">
      <c r="A43" s="70" t="s">
        <v>6</v>
      </c>
      <c r="B43" s="69" t="s">
        <v>110</v>
      </c>
      <c r="C43" s="69"/>
      <c r="D43" s="77"/>
      <c r="E43" s="77" t="s">
        <v>111</v>
      </c>
      <c r="F43" s="82"/>
      <c r="G43" s="75" t="s">
        <v>113</v>
      </c>
      <c r="H43" s="145"/>
      <c r="I43" s="146"/>
      <c r="J43" s="71"/>
      <c r="K43" s="26"/>
      <c r="L43" s="104" t="s">
        <v>136</v>
      </c>
    </row>
    <row r="44" spans="1:12" ht="68.25" customHeight="1" x14ac:dyDescent="0.4">
      <c r="A44" s="70"/>
      <c r="B44" s="69"/>
      <c r="C44" s="69"/>
      <c r="D44" s="77"/>
      <c r="E44" s="77" t="s">
        <v>112</v>
      </c>
      <c r="F44" s="82"/>
      <c r="G44" s="75" t="s">
        <v>113</v>
      </c>
      <c r="H44" s="145"/>
      <c r="I44" s="146"/>
      <c r="J44" s="71"/>
      <c r="K44" s="26"/>
      <c r="L44" s="104" t="s">
        <v>300</v>
      </c>
    </row>
    <row r="45" spans="1:12" ht="10.5" customHeight="1" x14ac:dyDescent="0.4">
      <c r="A45" s="69"/>
      <c r="B45" s="69"/>
      <c r="C45" s="69"/>
      <c r="D45" s="69"/>
      <c r="E45" s="69"/>
      <c r="F45" s="69"/>
      <c r="G45" s="69"/>
      <c r="H45" s="69"/>
      <c r="I45" s="69"/>
      <c r="J45" s="69"/>
    </row>
    <row r="46" spans="1:12" ht="33" x14ac:dyDescent="0.4">
      <c r="A46" s="69" t="s">
        <v>115</v>
      </c>
      <c r="B46" s="69"/>
      <c r="C46" s="69"/>
      <c r="D46" s="69"/>
      <c r="E46" s="69"/>
      <c r="F46" s="69"/>
      <c r="G46" s="69"/>
      <c r="H46" s="69"/>
      <c r="I46" s="69"/>
      <c r="J46" s="69"/>
    </row>
    <row r="47" spans="1:12" ht="33" customHeight="1" x14ac:dyDescent="0.4">
      <c r="A47" s="83" t="s">
        <v>1</v>
      </c>
      <c r="B47" s="84" t="s">
        <v>212</v>
      </c>
      <c r="C47" s="85"/>
      <c r="D47" s="69"/>
      <c r="E47" s="77"/>
      <c r="F47" s="77"/>
      <c r="G47" s="77"/>
      <c r="H47" s="77"/>
      <c r="I47" s="77"/>
      <c r="J47" s="71"/>
      <c r="K47" s="26"/>
      <c r="L47" s="26"/>
    </row>
    <row r="48" spans="1:12" ht="309.75" customHeight="1" x14ac:dyDescent="0.4">
      <c r="A48" s="83"/>
      <c r="B48" s="163"/>
      <c r="C48" s="164"/>
      <c r="D48" s="164"/>
      <c r="E48" s="164"/>
      <c r="F48" s="164"/>
      <c r="G48" s="164"/>
      <c r="H48" s="164"/>
      <c r="I48" s="165"/>
      <c r="J48" s="71"/>
      <c r="K48" s="26"/>
      <c r="L48" s="104" t="s">
        <v>121</v>
      </c>
    </row>
    <row r="49" spans="1:12" ht="179.25" customHeight="1" x14ac:dyDescent="0.4">
      <c r="A49" s="83"/>
      <c r="B49" s="166" t="s">
        <v>209</v>
      </c>
      <c r="C49" s="166"/>
      <c r="D49" s="166"/>
      <c r="E49" s="166"/>
      <c r="F49" s="166"/>
      <c r="G49" s="166"/>
      <c r="H49" s="166"/>
      <c r="I49" s="166"/>
      <c r="J49" s="71"/>
      <c r="K49" s="26"/>
      <c r="L49" s="26"/>
    </row>
    <row r="50" spans="1:12" ht="36" customHeight="1" x14ac:dyDescent="0.4">
      <c r="A50" s="83" t="s">
        <v>2</v>
      </c>
      <c r="B50" s="84" t="s">
        <v>144</v>
      </c>
      <c r="C50" s="85"/>
      <c r="D50" s="69"/>
      <c r="E50" s="77"/>
      <c r="F50" s="77"/>
      <c r="G50" s="77"/>
      <c r="H50" s="77"/>
      <c r="I50" s="77"/>
      <c r="J50" s="71"/>
      <c r="K50" s="26"/>
      <c r="L50" s="104" t="s">
        <v>123</v>
      </c>
    </row>
    <row r="51" spans="1:12" ht="10.5" customHeight="1" x14ac:dyDescent="0.4">
      <c r="A51" s="70"/>
      <c r="B51" s="169"/>
      <c r="C51" s="169"/>
      <c r="D51" s="86"/>
      <c r="E51" s="87"/>
      <c r="F51" s="87"/>
      <c r="G51" s="87"/>
      <c r="H51" s="87"/>
      <c r="I51" s="87"/>
      <c r="J51" s="71"/>
      <c r="K51" s="26"/>
      <c r="L51" s="26"/>
    </row>
    <row r="52" spans="1:12" ht="35.25" customHeight="1" x14ac:dyDescent="0.4">
      <c r="A52" s="70"/>
      <c r="B52" s="75" t="s">
        <v>116</v>
      </c>
      <c r="C52" s="126" t="str">
        <f>IF(D$40="","",D$40)</f>
        <v/>
      </c>
      <c r="D52" s="127"/>
      <c r="E52" s="127"/>
      <c r="F52" s="128"/>
      <c r="G52" s="95" t="s">
        <v>208</v>
      </c>
      <c r="H52" s="68"/>
      <c r="I52" s="98"/>
      <c r="J52" s="71"/>
      <c r="K52" s="26"/>
      <c r="L52" s="104" t="s">
        <v>137</v>
      </c>
    </row>
    <row r="53" spans="1:12" ht="33" customHeight="1" x14ac:dyDescent="0.4">
      <c r="A53" s="83"/>
      <c r="C53" s="84" t="s">
        <v>210</v>
      </c>
      <c r="D53" s="69"/>
      <c r="E53" s="77"/>
      <c r="F53" s="77"/>
      <c r="G53" s="77"/>
      <c r="H53" s="77"/>
      <c r="I53" s="77"/>
      <c r="J53" s="71"/>
      <c r="K53" s="26"/>
      <c r="L53" s="26"/>
    </row>
    <row r="54" spans="1:12" ht="309.75" customHeight="1" x14ac:dyDescent="0.4">
      <c r="A54" s="83"/>
      <c r="B54" s="96"/>
      <c r="C54" s="163"/>
      <c r="D54" s="164"/>
      <c r="E54" s="164"/>
      <c r="F54" s="164"/>
      <c r="G54" s="164"/>
      <c r="H54" s="164"/>
      <c r="I54" s="165"/>
      <c r="J54" s="71"/>
      <c r="K54" s="26"/>
      <c r="L54" s="104" t="s">
        <v>121</v>
      </c>
    </row>
    <row r="55" spans="1:12" ht="48" customHeight="1" x14ac:dyDescent="0.4">
      <c r="A55" s="70"/>
      <c r="B55" s="89"/>
      <c r="C55" s="166" t="s">
        <v>214</v>
      </c>
      <c r="D55" s="166"/>
      <c r="E55" s="166"/>
      <c r="F55" s="166"/>
      <c r="G55" s="166"/>
      <c r="H55" s="166"/>
      <c r="I55" s="166"/>
      <c r="J55" s="71"/>
      <c r="K55" s="26"/>
      <c r="L55" s="26"/>
    </row>
    <row r="56" spans="1:12" ht="37.5" customHeight="1" x14ac:dyDescent="0.4">
      <c r="A56" s="83"/>
      <c r="B56" s="85"/>
      <c r="C56" s="88" t="s">
        <v>211</v>
      </c>
      <c r="D56" s="85"/>
      <c r="E56" s="69"/>
      <c r="F56" s="87"/>
      <c r="G56" s="87"/>
      <c r="I56" s="87"/>
      <c r="J56" s="71"/>
      <c r="K56" s="26"/>
      <c r="L56" s="26"/>
    </row>
    <row r="57" spans="1:12" ht="161.25" customHeight="1" x14ac:dyDescent="0.4">
      <c r="A57" s="70"/>
      <c r="B57" s="85"/>
      <c r="C57" s="163"/>
      <c r="D57" s="164"/>
      <c r="E57" s="164"/>
      <c r="F57" s="164"/>
      <c r="G57" s="164"/>
      <c r="H57" s="164"/>
      <c r="I57" s="165"/>
      <c r="J57" s="71"/>
      <c r="K57" s="26"/>
      <c r="L57" s="26"/>
    </row>
    <row r="58" spans="1:12" ht="126.75" customHeight="1" x14ac:dyDescent="0.4">
      <c r="A58" s="70"/>
      <c r="B58" s="89"/>
      <c r="C58" s="166" t="s">
        <v>215</v>
      </c>
      <c r="D58" s="166"/>
      <c r="E58" s="166"/>
      <c r="F58" s="166"/>
      <c r="G58" s="166"/>
      <c r="H58" s="166"/>
      <c r="I58" s="166"/>
      <c r="J58" s="71"/>
      <c r="K58" s="26"/>
      <c r="L58" s="26"/>
    </row>
    <row r="59" spans="1:12" ht="33" x14ac:dyDescent="0.4">
      <c r="A59" s="69"/>
      <c r="B59" s="85"/>
      <c r="C59" s="85"/>
      <c r="D59" s="85"/>
      <c r="E59" s="69"/>
      <c r="F59" s="69"/>
      <c r="G59" s="69"/>
      <c r="H59" s="69"/>
      <c r="I59" s="69"/>
      <c r="J59" s="69"/>
    </row>
    <row r="60" spans="1:12" ht="33" x14ac:dyDescent="0.4">
      <c r="A60" s="69"/>
      <c r="B60" s="69"/>
      <c r="C60" s="69"/>
      <c r="D60" s="69"/>
      <c r="E60" s="69"/>
      <c r="F60" s="69"/>
      <c r="G60" s="69"/>
      <c r="H60" s="69"/>
      <c r="I60" s="69"/>
      <c r="J60" s="69"/>
    </row>
    <row r="61" spans="1:12" ht="33" x14ac:dyDescent="0.4">
      <c r="A61" s="69"/>
      <c r="B61" s="69"/>
      <c r="C61" s="69" t="s">
        <v>117</v>
      </c>
      <c r="D61" s="69"/>
      <c r="E61" s="69"/>
      <c r="F61" s="69"/>
      <c r="G61" s="69"/>
      <c r="H61" s="69"/>
      <c r="I61" s="69"/>
      <c r="J61" s="69"/>
    </row>
    <row r="62" spans="1:12" ht="236.25" customHeight="1" x14ac:dyDescent="0.4">
      <c r="A62" s="69"/>
      <c r="B62" s="69"/>
      <c r="C62" s="163"/>
      <c r="D62" s="164"/>
      <c r="E62" s="164"/>
      <c r="F62" s="164"/>
      <c r="G62" s="164"/>
      <c r="H62" s="164"/>
      <c r="I62" s="165"/>
      <c r="J62" s="69"/>
    </row>
    <row r="63" spans="1:12" ht="405.75" customHeight="1" x14ac:dyDescent="0.4">
      <c r="A63" s="69"/>
      <c r="B63" s="69"/>
      <c r="C63" s="162" t="s">
        <v>234</v>
      </c>
      <c r="D63" s="162"/>
      <c r="E63" s="162"/>
      <c r="F63" s="162"/>
      <c r="G63" s="162"/>
      <c r="H63" s="162"/>
      <c r="I63" s="162"/>
      <c r="J63" s="69"/>
    </row>
    <row r="64" spans="1:12" ht="33" x14ac:dyDescent="0.4">
      <c r="A64" s="69"/>
      <c r="B64" s="69"/>
      <c r="C64" s="69" t="s">
        <v>213</v>
      </c>
      <c r="D64" s="69"/>
      <c r="E64" s="69"/>
      <c r="F64" s="69"/>
      <c r="G64" s="69"/>
      <c r="H64" s="69"/>
      <c r="I64" s="69"/>
      <c r="J64" s="69"/>
    </row>
    <row r="65" spans="1:12" ht="161.25" customHeight="1" x14ac:dyDescent="0.4">
      <c r="A65" s="69"/>
      <c r="B65" s="69"/>
      <c r="C65" s="163"/>
      <c r="D65" s="164"/>
      <c r="E65" s="164"/>
      <c r="F65" s="164"/>
      <c r="G65" s="164"/>
      <c r="H65" s="164"/>
      <c r="I65" s="165"/>
      <c r="J65" s="69"/>
    </row>
    <row r="66" spans="1:12" ht="132.75" customHeight="1" x14ac:dyDescent="0.4">
      <c r="A66" s="69"/>
      <c r="B66" s="69"/>
      <c r="C66" s="162" t="s">
        <v>216</v>
      </c>
      <c r="D66" s="162"/>
      <c r="E66" s="162"/>
      <c r="F66" s="162"/>
      <c r="G66" s="162"/>
      <c r="H66" s="162"/>
      <c r="I66" s="162"/>
      <c r="J66" s="69"/>
    </row>
    <row r="67" spans="1:12" ht="33" x14ac:dyDescent="0.4">
      <c r="A67" s="69"/>
      <c r="B67" s="69"/>
      <c r="C67" s="69" t="s">
        <v>119</v>
      </c>
      <c r="D67" s="69"/>
      <c r="E67" s="69"/>
      <c r="F67" s="69"/>
      <c r="G67" s="69"/>
      <c r="H67" s="69"/>
      <c r="I67" s="69"/>
      <c r="J67" s="69"/>
    </row>
    <row r="68" spans="1:12" ht="32.25" customHeight="1" x14ac:dyDescent="0.65">
      <c r="A68" s="69"/>
      <c r="B68" s="69"/>
      <c r="C68" s="78" t="s">
        <v>295</v>
      </c>
      <c r="D68" s="78" t="s">
        <v>139</v>
      </c>
      <c r="E68" s="78" t="s">
        <v>142</v>
      </c>
      <c r="F68" s="69"/>
      <c r="G68" s="78" t="s">
        <v>295</v>
      </c>
      <c r="H68" s="78" t="s">
        <v>139</v>
      </c>
      <c r="I68" s="78" t="s">
        <v>142</v>
      </c>
      <c r="J68" s="69"/>
    </row>
    <row r="69" spans="1:12" ht="33" x14ac:dyDescent="0.4">
      <c r="A69" s="69"/>
      <c r="B69" s="85"/>
      <c r="C69" s="79" t="s">
        <v>15</v>
      </c>
      <c r="D69" s="80" t="s">
        <v>140</v>
      </c>
      <c r="E69" s="80" t="s">
        <v>17</v>
      </c>
      <c r="F69" s="90" t="s">
        <v>120</v>
      </c>
      <c r="G69" s="81" t="s">
        <v>15</v>
      </c>
      <c r="H69" s="79" t="s">
        <v>141</v>
      </c>
      <c r="I69" s="79" t="s">
        <v>143</v>
      </c>
      <c r="J69" s="69"/>
    </row>
    <row r="70" spans="1:12" ht="161.25" customHeight="1" x14ac:dyDescent="0.4">
      <c r="A70" s="69"/>
      <c r="B70" s="85"/>
      <c r="C70" s="163"/>
      <c r="D70" s="164"/>
      <c r="E70" s="164"/>
      <c r="F70" s="164"/>
      <c r="G70" s="164"/>
      <c r="H70" s="164"/>
      <c r="I70" s="165"/>
      <c r="J70" s="69"/>
    </row>
    <row r="71" spans="1:12" ht="207.75" customHeight="1" x14ac:dyDescent="0.4">
      <c r="A71" s="69"/>
      <c r="B71" s="89"/>
      <c r="C71" s="162" t="s">
        <v>217</v>
      </c>
      <c r="D71" s="162"/>
      <c r="E71" s="162"/>
      <c r="F71" s="162"/>
      <c r="G71" s="162"/>
      <c r="H71" s="162"/>
      <c r="I71" s="162"/>
      <c r="J71" s="69"/>
    </row>
    <row r="72" spans="1:12" ht="33" x14ac:dyDescent="0.4">
      <c r="A72" s="69"/>
      <c r="C72" s="88" t="s">
        <v>218</v>
      </c>
      <c r="D72" s="69"/>
      <c r="E72" s="77"/>
      <c r="F72" s="77"/>
      <c r="G72" s="77"/>
      <c r="H72" s="77"/>
      <c r="I72" s="77"/>
      <c r="J72" s="69"/>
    </row>
    <row r="73" spans="1:12" ht="111" customHeight="1" x14ac:dyDescent="0.4">
      <c r="A73" s="69"/>
      <c r="B73" s="97"/>
      <c r="C73" s="164"/>
      <c r="D73" s="164"/>
      <c r="E73" s="164"/>
      <c r="F73" s="164"/>
      <c r="G73" s="164"/>
      <c r="H73" s="164"/>
      <c r="I73" s="165"/>
      <c r="J73" s="69"/>
    </row>
    <row r="74" spans="1:12" ht="36.75" customHeight="1" x14ac:dyDescent="0.4">
      <c r="A74" s="69"/>
      <c r="C74" s="162" t="s">
        <v>124</v>
      </c>
      <c r="D74" s="162"/>
      <c r="E74" s="162"/>
      <c r="F74" s="162"/>
      <c r="G74" s="162"/>
      <c r="H74" s="162"/>
      <c r="I74" s="162"/>
      <c r="J74" s="69"/>
    </row>
    <row r="75" spans="1:12" ht="33" x14ac:dyDescent="0.4">
      <c r="A75" s="69"/>
      <c r="C75" s="88" t="s">
        <v>219</v>
      </c>
      <c r="D75" s="69"/>
      <c r="E75" s="77"/>
      <c r="F75" s="77"/>
      <c r="G75" s="77"/>
      <c r="H75" s="77"/>
      <c r="I75" s="77"/>
      <c r="J75" s="69"/>
    </row>
    <row r="76" spans="1:12" ht="111" customHeight="1" x14ac:dyDescent="0.4">
      <c r="A76" s="69"/>
      <c r="B76" s="97"/>
      <c r="C76" s="164"/>
      <c r="D76" s="164"/>
      <c r="E76" s="164"/>
      <c r="F76" s="164"/>
      <c r="G76" s="164"/>
      <c r="H76" s="164"/>
      <c r="I76" s="165"/>
      <c r="J76" s="69"/>
    </row>
    <row r="77" spans="1:12" ht="71.25" customHeight="1" x14ac:dyDescent="0.4">
      <c r="A77" s="69"/>
      <c r="C77" s="162" t="s">
        <v>125</v>
      </c>
      <c r="D77" s="162"/>
      <c r="E77" s="162"/>
      <c r="F77" s="162"/>
      <c r="G77" s="162"/>
      <c r="H77" s="162"/>
      <c r="I77" s="162"/>
      <c r="J77" s="69"/>
    </row>
    <row r="78" spans="1:12" ht="10.5" customHeight="1" x14ac:dyDescent="0.4">
      <c r="A78" s="69"/>
      <c r="B78" s="85"/>
      <c r="C78" s="85"/>
      <c r="D78" s="85"/>
      <c r="E78" s="69"/>
      <c r="F78" s="69"/>
      <c r="G78" s="69"/>
      <c r="H78" s="69"/>
      <c r="I78" s="69"/>
      <c r="J78" s="69"/>
    </row>
    <row r="79" spans="1:12" ht="35.25" customHeight="1" x14ac:dyDescent="0.4">
      <c r="A79" s="70"/>
      <c r="B79" s="75" t="s">
        <v>118</v>
      </c>
      <c r="C79" s="126" t="str">
        <f>IF(F$40="","",F$40)</f>
        <v/>
      </c>
      <c r="D79" s="127"/>
      <c r="E79" s="127"/>
      <c r="F79" s="128"/>
      <c r="G79" s="95" t="s">
        <v>208</v>
      </c>
      <c r="H79" s="68"/>
      <c r="I79" s="98"/>
      <c r="J79" s="71"/>
      <c r="K79" s="26"/>
      <c r="L79" s="104" t="s">
        <v>137</v>
      </c>
    </row>
    <row r="80" spans="1:12" ht="33" customHeight="1" x14ac:dyDescent="0.4">
      <c r="A80" s="83"/>
      <c r="C80" s="84" t="s">
        <v>210</v>
      </c>
      <c r="D80" s="69"/>
      <c r="E80" s="77"/>
      <c r="F80" s="77"/>
      <c r="G80" s="77"/>
      <c r="H80" s="77"/>
      <c r="I80" s="77"/>
      <c r="J80" s="71"/>
      <c r="K80" s="26"/>
      <c r="L80" s="26"/>
    </row>
    <row r="81" spans="1:12" ht="309.75" customHeight="1" x14ac:dyDescent="0.4">
      <c r="A81" s="83"/>
      <c r="B81" s="96"/>
      <c r="C81" s="163"/>
      <c r="D81" s="164"/>
      <c r="E81" s="164"/>
      <c r="F81" s="164"/>
      <c r="G81" s="164"/>
      <c r="H81" s="164"/>
      <c r="I81" s="165"/>
      <c r="J81" s="71"/>
      <c r="K81" s="26"/>
      <c r="L81" s="104" t="s">
        <v>121</v>
      </c>
    </row>
    <row r="82" spans="1:12" ht="48" customHeight="1" x14ac:dyDescent="0.4">
      <c r="A82" s="70"/>
      <c r="B82" s="89"/>
      <c r="C82" s="166" t="s">
        <v>214</v>
      </c>
      <c r="D82" s="166"/>
      <c r="E82" s="166"/>
      <c r="F82" s="166"/>
      <c r="G82" s="166"/>
      <c r="H82" s="166"/>
      <c r="I82" s="166"/>
      <c r="J82" s="71"/>
      <c r="K82" s="26"/>
      <c r="L82" s="26"/>
    </row>
    <row r="83" spans="1:12" ht="37.5" customHeight="1" x14ac:dyDescent="0.4">
      <c r="A83" s="83"/>
      <c r="B83" s="85"/>
      <c r="C83" s="88" t="s">
        <v>211</v>
      </c>
      <c r="D83" s="85"/>
      <c r="E83" s="69"/>
      <c r="F83" s="87"/>
      <c r="G83" s="87"/>
      <c r="I83" s="87"/>
      <c r="J83" s="71"/>
      <c r="K83" s="26"/>
      <c r="L83" s="26"/>
    </row>
    <row r="84" spans="1:12" ht="161.25" customHeight="1" x14ac:dyDescent="0.4">
      <c r="A84" s="70"/>
      <c r="B84" s="85"/>
      <c r="C84" s="163"/>
      <c r="D84" s="164"/>
      <c r="E84" s="164"/>
      <c r="F84" s="164"/>
      <c r="G84" s="164"/>
      <c r="H84" s="164"/>
      <c r="I84" s="165"/>
      <c r="J84" s="71"/>
      <c r="K84" s="26"/>
      <c r="L84" s="26"/>
    </row>
    <row r="85" spans="1:12" ht="126.75" customHeight="1" x14ac:dyDescent="0.4">
      <c r="A85" s="70"/>
      <c r="B85" s="89"/>
      <c r="C85" s="166" t="s">
        <v>215</v>
      </c>
      <c r="D85" s="166"/>
      <c r="E85" s="166"/>
      <c r="F85" s="166"/>
      <c r="G85" s="166"/>
      <c r="H85" s="166"/>
      <c r="I85" s="166"/>
      <c r="J85" s="71"/>
      <c r="K85" s="26"/>
      <c r="L85" s="26"/>
    </row>
    <row r="86" spans="1:12" ht="33" x14ac:dyDescent="0.4">
      <c r="A86" s="69"/>
      <c r="B86" s="85"/>
      <c r="C86" s="85"/>
      <c r="D86" s="85"/>
      <c r="E86" s="69"/>
      <c r="F86" s="69"/>
      <c r="G86" s="69"/>
      <c r="H86" s="69"/>
      <c r="I86" s="69"/>
      <c r="J86" s="69"/>
    </row>
    <row r="87" spans="1:12" ht="33" x14ac:dyDescent="0.4">
      <c r="A87" s="69"/>
      <c r="B87" s="69"/>
      <c r="C87" s="69"/>
      <c r="D87" s="69"/>
      <c r="E87" s="69"/>
      <c r="F87" s="69"/>
      <c r="G87" s="69"/>
      <c r="H87" s="69"/>
      <c r="I87" s="69"/>
      <c r="J87" s="69"/>
    </row>
    <row r="88" spans="1:12" ht="33" x14ac:dyDescent="0.4">
      <c r="A88" s="69"/>
      <c r="B88" s="69"/>
      <c r="C88" s="69" t="s">
        <v>117</v>
      </c>
      <c r="D88" s="69"/>
      <c r="E88" s="69"/>
      <c r="F88" s="69"/>
      <c r="G88" s="69"/>
      <c r="H88" s="69"/>
      <c r="I88" s="69"/>
      <c r="J88" s="69"/>
    </row>
    <row r="89" spans="1:12" ht="236.25" customHeight="1" x14ac:dyDescent="0.4">
      <c r="A89" s="69"/>
      <c r="B89" s="69"/>
      <c r="C89" s="163"/>
      <c r="D89" s="164"/>
      <c r="E89" s="164"/>
      <c r="F89" s="164"/>
      <c r="G89" s="164"/>
      <c r="H89" s="164"/>
      <c r="I89" s="165"/>
      <c r="J89" s="69"/>
    </row>
    <row r="90" spans="1:12" ht="405.75" customHeight="1" x14ac:dyDescent="0.4">
      <c r="A90" s="69"/>
      <c r="B90" s="69"/>
      <c r="C90" s="162" t="s">
        <v>234</v>
      </c>
      <c r="D90" s="162"/>
      <c r="E90" s="162"/>
      <c r="F90" s="162"/>
      <c r="G90" s="162"/>
      <c r="H90" s="162"/>
      <c r="I90" s="162"/>
      <c r="J90" s="69"/>
    </row>
    <row r="91" spans="1:12" ht="33" x14ac:dyDescent="0.4">
      <c r="A91" s="69"/>
      <c r="B91" s="69"/>
      <c r="C91" s="69" t="s">
        <v>213</v>
      </c>
      <c r="D91" s="69"/>
      <c r="E91" s="69"/>
      <c r="F91" s="69"/>
      <c r="G91" s="69"/>
      <c r="H91" s="69"/>
      <c r="I91" s="69"/>
      <c r="J91" s="69"/>
    </row>
    <row r="92" spans="1:12" ht="161.25" customHeight="1" x14ac:dyDescent="0.4">
      <c r="A92" s="69"/>
      <c r="B92" s="69"/>
      <c r="C92" s="163"/>
      <c r="D92" s="164"/>
      <c r="E92" s="164"/>
      <c r="F92" s="164"/>
      <c r="G92" s="164"/>
      <c r="H92" s="164"/>
      <c r="I92" s="165"/>
      <c r="J92" s="69"/>
    </row>
    <row r="93" spans="1:12" ht="132.75" customHeight="1" x14ac:dyDescent="0.4">
      <c r="A93" s="69"/>
      <c r="B93" s="69"/>
      <c r="C93" s="162" t="s">
        <v>216</v>
      </c>
      <c r="D93" s="162"/>
      <c r="E93" s="162"/>
      <c r="F93" s="162"/>
      <c r="G93" s="162"/>
      <c r="H93" s="162"/>
      <c r="I93" s="162"/>
      <c r="J93" s="69"/>
    </row>
    <row r="94" spans="1:12" ht="33" x14ac:dyDescent="0.4">
      <c r="A94" s="69"/>
      <c r="B94" s="69"/>
      <c r="C94" s="69" t="s">
        <v>119</v>
      </c>
      <c r="D94" s="69"/>
      <c r="E94" s="69"/>
      <c r="F94" s="69"/>
      <c r="G94" s="69"/>
      <c r="H94" s="69"/>
      <c r="I94" s="69"/>
      <c r="J94" s="69"/>
    </row>
    <row r="95" spans="1:12" ht="32.25" customHeight="1" x14ac:dyDescent="0.65">
      <c r="A95" s="69"/>
      <c r="B95" s="69"/>
      <c r="C95" s="78" t="s">
        <v>295</v>
      </c>
      <c r="D95" s="78" t="s">
        <v>139</v>
      </c>
      <c r="E95" s="78" t="s">
        <v>142</v>
      </c>
      <c r="F95" s="69"/>
      <c r="G95" s="78" t="s">
        <v>295</v>
      </c>
      <c r="H95" s="78" t="s">
        <v>139</v>
      </c>
      <c r="I95" s="78" t="s">
        <v>142</v>
      </c>
      <c r="J95" s="69"/>
    </row>
    <row r="96" spans="1:12" ht="33" x14ac:dyDescent="0.4">
      <c r="A96" s="69"/>
      <c r="B96" s="85"/>
      <c r="C96" s="79" t="s">
        <v>15</v>
      </c>
      <c r="D96" s="80" t="s">
        <v>140</v>
      </c>
      <c r="E96" s="80" t="s">
        <v>17</v>
      </c>
      <c r="F96" s="90" t="s">
        <v>120</v>
      </c>
      <c r="G96" s="81" t="s">
        <v>15</v>
      </c>
      <c r="H96" s="79" t="s">
        <v>141</v>
      </c>
      <c r="I96" s="79" t="s">
        <v>143</v>
      </c>
      <c r="J96" s="69"/>
    </row>
    <row r="97" spans="1:12" ht="161.25" customHeight="1" x14ac:dyDescent="0.4">
      <c r="A97" s="69"/>
      <c r="B97" s="85"/>
      <c r="C97" s="163"/>
      <c r="D97" s="164"/>
      <c r="E97" s="164"/>
      <c r="F97" s="164"/>
      <c r="G97" s="164"/>
      <c r="H97" s="164"/>
      <c r="I97" s="165"/>
      <c r="J97" s="69"/>
    </row>
    <row r="98" spans="1:12" ht="207.75" customHeight="1" x14ac:dyDescent="0.4">
      <c r="A98" s="69"/>
      <c r="B98" s="89"/>
      <c r="C98" s="162" t="s">
        <v>217</v>
      </c>
      <c r="D98" s="162"/>
      <c r="E98" s="162"/>
      <c r="F98" s="162"/>
      <c r="G98" s="162"/>
      <c r="H98" s="162"/>
      <c r="I98" s="162"/>
      <c r="J98" s="69"/>
    </row>
    <row r="99" spans="1:12" ht="33" x14ac:dyDescent="0.4">
      <c r="A99" s="69"/>
      <c r="C99" s="88" t="s">
        <v>218</v>
      </c>
      <c r="D99" s="69"/>
      <c r="E99" s="77"/>
      <c r="F99" s="77"/>
      <c r="G99" s="77"/>
      <c r="H99" s="77"/>
      <c r="I99" s="77"/>
      <c r="J99" s="69"/>
    </row>
    <row r="100" spans="1:12" ht="111" customHeight="1" x14ac:dyDescent="0.4">
      <c r="A100" s="69"/>
      <c r="B100" s="97"/>
      <c r="C100" s="164"/>
      <c r="D100" s="164"/>
      <c r="E100" s="164"/>
      <c r="F100" s="164"/>
      <c r="G100" s="164"/>
      <c r="H100" s="164"/>
      <c r="I100" s="165"/>
      <c r="J100" s="69"/>
    </row>
    <row r="101" spans="1:12" ht="36.75" customHeight="1" x14ac:dyDescent="0.4">
      <c r="A101" s="69"/>
      <c r="C101" s="162" t="s">
        <v>124</v>
      </c>
      <c r="D101" s="162"/>
      <c r="E101" s="162"/>
      <c r="F101" s="162"/>
      <c r="G101" s="162"/>
      <c r="H101" s="162"/>
      <c r="I101" s="162"/>
      <c r="J101" s="69"/>
    </row>
    <row r="102" spans="1:12" ht="33" x14ac:dyDescent="0.4">
      <c r="A102" s="69"/>
      <c r="C102" s="88" t="s">
        <v>219</v>
      </c>
      <c r="D102" s="69"/>
      <c r="E102" s="77"/>
      <c r="F102" s="77"/>
      <c r="G102" s="77"/>
      <c r="H102" s="77"/>
      <c r="I102" s="77"/>
      <c r="J102" s="69"/>
    </row>
    <row r="103" spans="1:12" ht="111" customHeight="1" x14ac:dyDescent="0.4">
      <c r="A103" s="69"/>
      <c r="B103" s="97"/>
      <c r="C103" s="164"/>
      <c r="D103" s="164"/>
      <c r="E103" s="164"/>
      <c r="F103" s="164"/>
      <c r="G103" s="164"/>
      <c r="H103" s="164"/>
      <c r="I103" s="165"/>
      <c r="J103" s="69"/>
    </row>
    <row r="104" spans="1:12" ht="71.25" customHeight="1" x14ac:dyDescent="0.4">
      <c r="A104" s="69"/>
      <c r="C104" s="162" t="s">
        <v>125</v>
      </c>
      <c r="D104" s="162"/>
      <c r="E104" s="162"/>
      <c r="F104" s="162"/>
      <c r="G104" s="162"/>
      <c r="H104" s="162"/>
      <c r="I104" s="162"/>
      <c r="J104" s="69"/>
    </row>
    <row r="105" spans="1:12" ht="10.5" customHeight="1" x14ac:dyDescent="0.4">
      <c r="A105" s="69"/>
      <c r="B105" s="85"/>
      <c r="C105" s="85"/>
      <c r="D105" s="85"/>
      <c r="E105" s="69"/>
      <c r="F105" s="69"/>
      <c r="G105" s="69"/>
      <c r="H105" s="69"/>
      <c r="I105" s="69"/>
      <c r="J105" s="69"/>
    </row>
    <row r="106" spans="1:12" ht="35.25" customHeight="1" x14ac:dyDescent="0.4">
      <c r="A106" s="70"/>
      <c r="B106" s="75" t="s">
        <v>122</v>
      </c>
      <c r="C106" s="126" t="str">
        <f>IF(H$40="","",H$40)</f>
        <v/>
      </c>
      <c r="D106" s="127"/>
      <c r="E106" s="127"/>
      <c r="F106" s="128"/>
      <c r="G106" s="95" t="s">
        <v>208</v>
      </c>
      <c r="H106" s="68"/>
      <c r="I106" s="98"/>
      <c r="J106" s="71"/>
      <c r="K106" s="26"/>
      <c r="L106" s="104" t="s">
        <v>137</v>
      </c>
    </row>
    <row r="107" spans="1:12" ht="33" customHeight="1" x14ac:dyDescent="0.4">
      <c r="A107" s="83"/>
      <c r="C107" s="84" t="s">
        <v>210</v>
      </c>
      <c r="D107" s="69"/>
      <c r="E107" s="77"/>
      <c r="F107" s="77"/>
      <c r="G107" s="77"/>
      <c r="H107" s="77"/>
      <c r="I107" s="77"/>
      <c r="J107" s="71"/>
      <c r="K107" s="26"/>
      <c r="L107" s="26"/>
    </row>
    <row r="108" spans="1:12" ht="309.75" customHeight="1" x14ac:dyDescent="0.4">
      <c r="A108" s="83"/>
      <c r="B108" s="96"/>
      <c r="C108" s="163"/>
      <c r="D108" s="164"/>
      <c r="E108" s="164"/>
      <c r="F108" s="164"/>
      <c r="G108" s="164"/>
      <c r="H108" s="164"/>
      <c r="I108" s="165"/>
      <c r="J108" s="71"/>
      <c r="K108" s="26"/>
      <c r="L108" s="104" t="s">
        <v>121</v>
      </c>
    </row>
    <row r="109" spans="1:12" ht="48" customHeight="1" x14ac:dyDescent="0.4">
      <c r="A109" s="70"/>
      <c r="B109" s="89"/>
      <c r="C109" s="166" t="s">
        <v>214</v>
      </c>
      <c r="D109" s="166"/>
      <c r="E109" s="166"/>
      <c r="F109" s="166"/>
      <c r="G109" s="166"/>
      <c r="H109" s="166"/>
      <c r="I109" s="166"/>
      <c r="J109" s="71"/>
      <c r="K109" s="26"/>
      <c r="L109" s="26"/>
    </row>
    <row r="110" spans="1:12" ht="37.5" customHeight="1" x14ac:dyDescent="0.4">
      <c r="A110" s="83"/>
      <c r="B110" s="85"/>
      <c r="C110" s="88" t="s">
        <v>211</v>
      </c>
      <c r="D110" s="85"/>
      <c r="E110" s="69"/>
      <c r="F110" s="87"/>
      <c r="G110" s="87"/>
      <c r="I110" s="87"/>
      <c r="J110" s="71"/>
      <c r="K110" s="26"/>
      <c r="L110" s="26"/>
    </row>
    <row r="111" spans="1:12" ht="161.25" customHeight="1" x14ac:dyDescent="0.4">
      <c r="A111" s="70"/>
      <c r="B111" s="85"/>
      <c r="C111" s="163"/>
      <c r="D111" s="164"/>
      <c r="E111" s="164"/>
      <c r="F111" s="164"/>
      <c r="G111" s="164"/>
      <c r="H111" s="164"/>
      <c r="I111" s="165"/>
      <c r="J111" s="71"/>
      <c r="K111" s="26"/>
      <c r="L111" s="26"/>
    </row>
    <row r="112" spans="1:12" ht="126.75" customHeight="1" x14ac:dyDescent="0.4">
      <c r="A112" s="70"/>
      <c r="B112" s="89"/>
      <c r="C112" s="166" t="s">
        <v>215</v>
      </c>
      <c r="D112" s="166"/>
      <c r="E112" s="166"/>
      <c r="F112" s="166"/>
      <c r="G112" s="166"/>
      <c r="H112" s="166"/>
      <c r="I112" s="166"/>
      <c r="J112" s="71"/>
      <c r="K112" s="26"/>
      <c r="L112" s="26"/>
    </row>
    <row r="113" spans="1:10" ht="33" x14ac:dyDescent="0.4">
      <c r="A113" s="69"/>
      <c r="B113" s="85"/>
      <c r="C113" s="85"/>
      <c r="D113" s="85"/>
      <c r="E113" s="69"/>
      <c r="F113" s="69"/>
      <c r="G113" s="69"/>
      <c r="H113" s="69"/>
      <c r="I113" s="69"/>
      <c r="J113" s="69"/>
    </row>
    <row r="114" spans="1:10" ht="33" x14ac:dyDescent="0.4">
      <c r="A114" s="69"/>
      <c r="B114" s="69"/>
      <c r="C114" s="69"/>
      <c r="D114" s="69"/>
      <c r="E114" s="69"/>
      <c r="F114" s="69"/>
      <c r="G114" s="69"/>
      <c r="H114" s="69"/>
      <c r="I114" s="69"/>
      <c r="J114" s="69"/>
    </row>
    <row r="115" spans="1:10" ht="33" x14ac:dyDescent="0.4">
      <c r="A115" s="69"/>
      <c r="B115" s="69"/>
      <c r="C115" s="69" t="s">
        <v>117</v>
      </c>
      <c r="D115" s="69"/>
      <c r="E115" s="69"/>
      <c r="F115" s="69"/>
      <c r="G115" s="69"/>
      <c r="H115" s="69"/>
      <c r="I115" s="69"/>
      <c r="J115" s="69"/>
    </row>
    <row r="116" spans="1:10" ht="236.25" customHeight="1" x14ac:dyDescent="0.4">
      <c r="A116" s="69"/>
      <c r="B116" s="69"/>
      <c r="C116" s="163"/>
      <c r="D116" s="164"/>
      <c r="E116" s="164"/>
      <c r="F116" s="164"/>
      <c r="G116" s="164"/>
      <c r="H116" s="164"/>
      <c r="I116" s="165"/>
      <c r="J116" s="69"/>
    </row>
    <row r="117" spans="1:10" ht="405.75" customHeight="1" x14ac:dyDescent="0.4">
      <c r="A117" s="69"/>
      <c r="B117" s="69"/>
      <c r="C117" s="162" t="s">
        <v>234</v>
      </c>
      <c r="D117" s="162"/>
      <c r="E117" s="162"/>
      <c r="F117" s="162"/>
      <c r="G117" s="162"/>
      <c r="H117" s="162"/>
      <c r="I117" s="162"/>
      <c r="J117" s="69"/>
    </row>
    <row r="118" spans="1:10" ht="33" x14ac:dyDescent="0.4">
      <c r="A118" s="69"/>
      <c r="B118" s="69"/>
      <c r="C118" s="69" t="s">
        <v>213</v>
      </c>
      <c r="D118" s="69"/>
      <c r="E118" s="69"/>
      <c r="F118" s="69"/>
      <c r="G118" s="69"/>
      <c r="H118" s="69"/>
      <c r="I118" s="69"/>
      <c r="J118" s="69"/>
    </row>
    <row r="119" spans="1:10" ht="161.25" customHeight="1" x14ac:dyDescent="0.4">
      <c r="A119" s="69"/>
      <c r="B119" s="69"/>
      <c r="C119" s="163"/>
      <c r="D119" s="164"/>
      <c r="E119" s="164"/>
      <c r="F119" s="164"/>
      <c r="G119" s="164"/>
      <c r="H119" s="164"/>
      <c r="I119" s="165"/>
      <c r="J119" s="69"/>
    </row>
    <row r="120" spans="1:10" ht="132.75" customHeight="1" x14ac:dyDescent="0.4">
      <c r="A120" s="69"/>
      <c r="B120" s="69"/>
      <c r="C120" s="162" t="s">
        <v>216</v>
      </c>
      <c r="D120" s="162"/>
      <c r="E120" s="162"/>
      <c r="F120" s="162"/>
      <c r="G120" s="162"/>
      <c r="H120" s="162"/>
      <c r="I120" s="162"/>
      <c r="J120" s="69"/>
    </row>
    <row r="121" spans="1:10" ht="33" x14ac:dyDescent="0.4">
      <c r="A121" s="69"/>
      <c r="B121" s="69"/>
      <c r="C121" s="69" t="s">
        <v>119</v>
      </c>
      <c r="D121" s="69"/>
      <c r="E121" s="69"/>
      <c r="F121" s="69"/>
      <c r="G121" s="69"/>
      <c r="H121" s="69"/>
      <c r="I121" s="69"/>
      <c r="J121" s="69"/>
    </row>
    <row r="122" spans="1:10" ht="32.25" customHeight="1" x14ac:dyDescent="0.65">
      <c r="A122" s="69"/>
      <c r="B122" s="69"/>
      <c r="C122" s="78" t="s">
        <v>295</v>
      </c>
      <c r="D122" s="78" t="s">
        <v>139</v>
      </c>
      <c r="E122" s="78" t="s">
        <v>142</v>
      </c>
      <c r="F122" s="69"/>
      <c r="G122" s="78" t="s">
        <v>295</v>
      </c>
      <c r="H122" s="78" t="s">
        <v>139</v>
      </c>
      <c r="I122" s="78" t="s">
        <v>142</v>
      </c>
      <c r="J122" s="69"/>
    </row>
    <row r="123" spans="1:10" ht="33" x14ac:dyDescent="0.4">
      <c r="A123" s="69"/>
      <c r="B123" s="85"/>
      <c r="C123" s="79" t="s">
        <v>15</v>
      </c>
      <c r="D123" s="80" t="s">
        <v>140</v>
      </c>
      <c r="E123" s="80" t="s">
        <v>17</v>
      </c>
      <c r="F123" s="90" t="s">
        <v>120</v>
      </c>
      <c r="G123" s="81" t="s">
        <v>15</v>
      </c>
      <c r="H123" s="79" t="s">
        <v>141</v>
      </c>
      <c r="I123" s="79" t="s">
        <v>143</v>
      </c>
      <c r="J123" s="69"/>
    </row>
    <row r="124" spans="1:10" ht="161.25" customHeight="1" x14ac:dyDescent="0.4">
      <c r="A124" s="69"/>
      <c r="B124" s="85"/>
      <c r="C124" s="163"/>
      <c r="D124" s="164"/>
      <c r="E124" s="164"/>
      <c r="F124" s="164"/>
      <c r="G124" s="164"/>
      <c r="H124" s="164"/>
      <c r="I124" s="165"/>
      <c r="J124" s="69"/>
    </row>
    <row r="125" spans="1:10" ht="207.75" customHeight="1" x14ac:dyDescent="0.4">
      <c r="A125" s="69"/>
      <c r="B125" s="89"/>
      <c r="C125" s="162" t="s">
        <v>217</v>
      </c>
      <c r="D125" s="162"/>
      <c r="E125" s="162"/>
      <c r="F125" s="162"/>
      <c r="G125" s="162"/>
      <c r="H125" s="162"/>
      <c r="I125" s="162"/>
      <c r="J125" s="69"/>
    </row>
    <row r="126" spans="1:10" ht="33" x14ac:dyDescent="0.4">
      <c r="A126" s="69"/>
      <c r="C126" s="88" t="s">
        <v>218</v>
      </c>
      <c r="D126" s="69"/>
      <c r="E126" s="77"/>
      <c r="F126" s="77"/>
      <c r="G126" s="77"/>
      <c r="H126" s="77"/>
      <c r="I126" s="77"/>
      <c r="J126" s="69"/>
    </row>
    <row r="127" spans="1:10" ht="111" customHeight="1" x14ac:dyDescent="0.4">
      <c r="A127" s="69"/>
      <c r="B127" s="97"/>
      <c r="C127" s="164"/>
      <c r="D127" s="164"/>
      <c r="E127" s="164"/>
      <c r="F127" s="164"/>
      <c r="G127" s="164"/>
      <c r="H127" s="164"/>
      <c r="I127" s="165"/>
      <c r="J127" s="69"/>
    </row>
    <row r="128" spans="1:10" ht="36.75" customHeight="1" x14ac:dyDescent="0.4">
      <c r="A128" s="69"/>
      <c r="C128" s="162" t="s">
        <v>124</v>
      </c>
      <c r="D128" s="162"/>
      <c r="E128" s="162"/>
      <c r="F128" s="162"/>
      <c r="G128" s="162"/>
      <c r="H128" s="162"/>
      <c r="I128" s="162"/>
      <c r="J128" s="69"/>
    </row>
    <row r="129" spans="1:12" ht="33" x14ac:dyDescent="0.4">
      <c r="A129" s="69"/>
      <c r="C129" s="88" t="s">
        <v>219</v>
      </c>
      <c r="D129" s="69"/>
      <c r="E129" s="77"/>
      <c r="F129" s="77"/>
      <c r="G129" s="77"/>
      <c r="H129" s="77"/>
      <c r="I129" s="77"/>
      <c r="J129" s="69"/>
    </row>
    <row r="130" spans="1:12" ht="111" customHeight="1" x14ac:dyDescent="0.4">
      <c r="A130" s="69"/>
      <c r="B130" s="97"/>
      <c r="C130" s="164"/>
      <c r="D130" s="164"/>
      <c r="E130" s="164"/>
      <c r="F130" s="164"/>
      <c r="G130" s="164"/>
      <c r="H130" s="164"/>
      <c r="I130" s="165"/>
      <c r="J130" s="69"/>
    </row>
    <row r="131" spans="1:12" ht="71.25" customHeight="1" x14ac:dyDescent="0.4">
      <c r="A131" s="69"/>
      <c r="C131" s="162" t="s">
        <v>125</v>
      </c>
      <c r="D131" s="162"/>
      <c r="E131" s="162"/>
      <c r="F131" s="162"/>
      <c r="G131" s="162"/>
      <c r="H131" s="162"/>
      <c r="I131" s="162"/>
      <c r="J131" s="69"/>
    </row>
    <row r="132" spans="1:12" ht="10.5" customHeight="1" x14ac:dyDescent="0.4">
      <c r="A132" s="69"/>
      <c r="B132" s="85"/>
      <c r="C132" s="85"/>
      <c r="D132" s="85"/>
      <c r="E132" s="69"/>
      <c r="F132" s="69"/>
      <c r="G132" s="69"/>
      <c r="H132" s="69"/>
      <c r="I132" s="69"/>
      <c r="J132" s="69"/>
    </row>
    <row r="133" spans="1:12" ht="35.25" customHeight="1" x14ac:dyDescent="0.4">
      <c r="A133" s="70"/>
      <c r="B133" s="75" t="s">
        <v>220</v>
      </c>
      <c r="C133" s="126" t="str">
        <f>IF(D$41="","",D$41)</f>
        <v/>
      </c>
      <c r="D133" s="127"/>
      <c r="E133" s="127"/>
      <c r="F133" s="128"/>
      <c r="G133" s="95" t="s">
        <v>208</v>
      </c>
      <c r="H133" s="68"/>
      <c r="I133" s="98"/>
      <c r="J133" s="71"/>
      <c r="K133" s="26"/>
      <c r="L133" s="104" t="s">
        <v>137</v>
      </c>
    </row>
    <row r="134" spans="1:12" ht="33" customHeight="1" x14ac:dyDescent="0.4">
      <c r="A134" s="83"/>
      <c r="C134" s="84" t="s">
        <v>210</v>
      </c>
      <c r="D134" s="69"/>
      <c r="E134" s="77"/>
      <c r="F134" s="77"/>
      <c r="G134" s="77"/>
      <c r="H134" s="77"/>
      <c r="I134" s="77"/>
      <c r="J134" s="71"/>
      <c r="K134" s="26"/>
      <c r="L134" s="26"/>
    </row>
    <row r="135" spans="1:12" ht="309.75" customHeight="1" x14ac:dyDescent="0.4">
      <c r="A135" s="83"/>
      <c r="B135" s="96"/>
      <c r="C135" s="163"/>
      <c r="D135" s="164"/>
      <c r="E135" s="164"/>
      <c r="F135" s="164"/>
      <c r="G135" s="164"/>
      <c r="H135" s="164"/>
      <c r="I135" s="165"/>
      <c r="J135" s="71"/>
      <c r="K135" s="26"/>
      <c r="L135" s="104" t="s">
        <v>121</v>
      </c>
    </row>
    <row r="136" spans="1:12" ht="48" customHeight="1" x14ac:dyDescent="0.4">
      <c r="A136" s="70"/>
      <c r="B136" s="89"/>
      <c r="C136" s="166" t="s">
        <v>214</v>
      </c>
      <c r="D136" s="166"/>
      <c r="E136" s="166"/>
      <c r="F136" s="166"/>
      <c r="G136" s="166"/>
      <c r="H136" s="166"/>
      <c r="I136" s="166"/>
      <c r="J136" s="71"/>
      <c r="K136" s="26"/>
      <c r="L136" s="26"/>
    </row>
    <row r="137" spans="1:12" ht="37.5" customHeight="1" x14ac:dyDescent="0.4">
      <c r="A137" s="83"/>
      <c r="B137" s="85"/>
      <c r="C137" s="88" t="s">
        <v>211</v>
      </c>
      <c r="D137" s="85"/>
      <c r="E137" s="69"/>
      <c r="F137" s="87"/>
      <c r="G137" s="87"/>
      <c r="I137" s="87"/>
      <c r="J137" s="71"/>
      <c r="K137" s="26"/>
      <c r="L137" s="26"/>
    </row>
    <row r="138" spans="1:12" ht="161.25" customHeight="1" x14ac:dyDescent="0.4">
      <c r="A138" s="70"/>
      <c r="B138" s="85"/>
      <c r="C138" s="163"/>
      <c r="D138" s="164"/>
      <c r="E138" s="164"/>
      <c r="F138" s="164"/>
      <c r="G138" s="164"/>
      <c r="H138" s="164"/>
      <c r="I138" s="165"/>
      <c r="J138" s="71"/>
      <c r="K138" s="26"/>
      <c r="L138" s="26"/>
    </row>
    <row r="139" spans="1:12" ht="126.75" customHeight="1" x14ac:dyDescent="0.4">
      <c r="A139" s="70"/>
      <c r="B139" s="89"/>
      <c r="C139" s="166" t="s">
        <v>215</v>
      </c>
      <c r="D139" s="166"/>
      <c r="E139" s="166"/>
      <c r="F139" s="166"/>
      <c r="G139" s="166"/>
      <c r="H139" s="166"/>
      <c r="I139" s="166"/>
      <c r="J139" s="71"/>
      <c r="K139" s="26"/>
      <c r="L139" s="26"/>
    </row>
    <row r="140" spans="1:12" ht="33" x14ac:dyDescent="0.4">
      <c r="A140" s="69"/>
      <c r="B140" s="85"/>
      <c r="C140" s="85"/>
      <c r="D140" s="85"/>
      <c r="E140" s="69"/>
      <c r="F140" s="69"/>
      <c r="G140" s="69"/>
      <c r="H140" s="69"/>
      <c r="I140" s="69"/>
      <c r="J140" s="69"/>
    </row>
    <row r="141" spans="1:12" ht="33" x14ac:dyDescent="0.4">
      <c r="A141" s="69"/>
      <c r="B141" s="69"/>
      <c r="C141" s="69"/>
      <c r="D141" s="69"/>
      <c r="E141" s="69"/>
      <c r="F141" s="69"/>
      <c r="G141" s="69"/>
      <c r="H141" s="69"/>
      <c r="I141" s="69"/>
      <c r="J141" s="69"/>
    </row>
    <row r="142" spans="1:12" ht="33" x14ac:dyDescent="0.4">
      <c r="A142" s="69"/>
      <c r="B142" s="69"/>
      <c r="C142" s="69" t="s">
        <v>117</v>
      </c>
      <c r="D142" s="69"/>
      <c r="E142" s="69"/>
      <c r="F142" s="69"/>
      <c r="G142" s="69"/>
      <c r="H142" s="69"/>
      <c r="I142" s="69"/>
      <c r="J142" s="69"/>
    </row>
    <row r="143" spans="1:12" ht="236.25" customHeight="1" x14ac:dyDescent="0.4">
      <c r="A143" s="69"/>
      <c r="B143" s="69"/>
      <c r="C143" s="163"/>
      <c r="D143" s="164"/>
      <c r="E143" s="164"/>
      <c r="F143" s="164"/>
      <c r="G143" s="164"/>
      <c r="H143" s="164"/>
      <c r="I143" s="165"/>
      <c r="J143" s="69"/>
    </row>
    <row r="144" spans="1:12" ht="405.75" customHeight="1" x14ac:dyDescent="0.4">
      <c r="A144" s="69"/>
      <c r="B144" s="69"/>
      <c r="C144" s="162" t="s">
        <v>234</v>
      </c>
      <c r="D144" s="162"/>
      <c r="E144" s="162"/>
      <c r="F144" s="162"/>
      <c r="G144" s="162"/>
      <c r="H144" s="162"/>
      <c r="I144" s="162"/>
      <c r="J144" s="69"/>
    </row>
    <row r="145" spans="1:12" ht="33" x14ac:dyDescent="0.4">
      <c r="A145" s="69"/>
      <c r="B145" s="69"/>
      <c r="C145" s="69" t="s">
        <v>213</v>
      </c>
      <c r="D145" s="69"/>
      <c r="E145" s="69"/>
      <c r="F145" s="69"/>
      <c r="G145" s="69"/>
      <c r="H145" s="69"/>
      <c r="I145" s="69"/>
      <c r="J145" s="69"/>
    </row>
    <row r="146" spans="1:12" ht="161.25" customHeight="1" x14ac:dyDescent="0.4">
      <c r="A146" s="69"/>
      <c r="B146" s="69"/>
      <c r="C146" s="163"/>
      <c r="D146" s="164"/>
      <c r="E146" s="164"/>
      <c r="F146" s="164"/>
      <c r="G146" s="164"/>
      <c r="H146" s="164"/>
      <c r="I146" s="165"/>
      <c r="J146" s="69"/>
    </row>
    <row r="147" spans="1:12" ht="132.75" customHeight="1" x14ac:dyDescent="0.4">
      <c r="A147" s="69"/>
      <c r="B147" s="69"/>
      <c r="C147" s="162" t="s">
        <v>216</v>
      </c>
      <c r="D147" s="162"/>
      <c r="E147" s="162"/>
      <c r="F147" s="162"/>
      <c r="G147" s="162"/>
      <c r="H147" s="162"/>
      <c r="I147" s="162"/>
      <c r="J147" s="69"/>
    </row>
    <row r="148" spans="1:12" ht="33" x14ac:dyDescent="0.4">
      <c r="A148" s="69"/>
      <c r="B148" s="69"/>
      <c r="C148" s="69" t="s">
        <v>119</v>
      </c>
      <c r="D148" s="69"/>
      <c r="E148" s="69"/>
      <c r="F148" s="69"/>
      <c r="G148" s="69"/>
      <c r="H148" s="69"/>
      <c r="I148" s="69"/>
      <c r="J148" s="69"/>
    </row>
    <row r="149" spans="1:12" ht="32.25" customHeight="1" x14ac:dyDescent="0.65">
      <c r="A149" s="69"/>
      <c r="B149" s="69"/>
      <c r="C149" s="78" t="s">
        <v>295</v>
      </c>
      <c r="D149" s="78" t="s">
        <v>139</v>
      </c>
      <c r="E149" s="78" t="s">
        <v>142</v>
      </c>
      <c r="F149" s="69"/>
      <c r="G149" s="78" t="s">
        <v>295</v>
      </c>
      <c r="H149" s="78" t="s">
        <v>139</v>
      </c>
      <c r="I149" s="78" t="s">
        <v>142</v>
      </c>
      <c r="J149" s="69"/>
    </row>
    <row r="150" spans="1:12" ht="33" x14ac:dyDescent="0.4">
      <c r="A150" s="69"/>
      <c r="B150" s="85"/>
      <c r="C150" s="79" t="s">
        <v>15</v>
      </c>
      <c r="D150" s="80" t="s">
        <v>140</v>
      </c>
      <c r="E150" s="80" t="s">
        <v>17</v>
      </c>
      <c r="F150" s="90" t="s">
        <v>120</v>
      </c>
      <c r="G150" s="81" t="s">
        <v>15</v>
      </c>
      <c r="H150" s="79" t="s">
        <v>141</v>
      </c>
      <c r="I150" s="79" t="s">
        <v>143</v>
      </c>
      <c r="J150" s="69"/>
    </row>
    <row r="151" spans="1:12" ht="161.25" customHeight="1" x14ac:dyDescent="0.4">
      <c r="A151" s="69"/>
      <c r="B151" s="85"/>
      <c r="C151" s="163"/>
      <c r="D151" s="164"/>
      <c r="E151" s="164"/>
      <c r="F151" s="164"/>
      <c r="G151" s="164"/>
      <c r="H151" s="164"/>
      <c r="I151" s="165"/>
      <c r="J151" s="69"/>
    </row>
    <row r="152" spans="1:12" ht="207.75" customHeight="1" x14ac:dyDescent="0.4">
      <c r="A152" s="69"/>
      <c r="B152" s="89"/>
      <c r="C152" s="162" t="s">
        <v>217</v>
      </c>
      <c r="D152" s="162"/>
      <c r="E152" s="162"/>
      <c r="F152" s="162"/>
      <c r="G152" s="162"/>
      <c r="H152" s="162"/>
      <c r="I152" s="162"/>
      <c r="J152" s="69"/>
    </row>
    <row r="153" spans="1:12" ht="33" x14ac:dyDescent="0.4">
      <c r="A153" s="69"/>
      <c r="C153" s="88" t="s">
        <v>218</v>
      </c>
      <c r="D153" s="69"/>
      <c r="E153" s="77"/>
      <c r="F153" s="77"/>
      <c r="G153" s="77"/>
      <c r="H153" s="77"/>
      <c r="I153" s="77"/>
      <c r="J153" s="69"/>
    </row>
    <row r="154" spans="1:12" ht="111" customHeight="1" x14ac:dyDescent="0.4">
      <c r="A154" s="69"/>
      <c r="B154" s="97"/>
      <c r="C154" s="164"/>
      <c r="D154" s="164"/>
      <c r="E154" s="164"/>
      <c r="F154" s="164"/>
      <c r="G154" s="164"/>
      <c r="H154" s="164"/>
      <c r="I154" s="165"/>
      <c r="J154" s="69"/>
    </row>
    <row r="155" spans="1:12" ht="36.75" customHeight="1" x14ac:dyDescent="0.4">
      <c r="A155" s="69"/>
      <c r="C155" s="162" t="s">
        <v>124</v>
      </c>
      <c r="D155" s="162"/>
      <c r="E155" s="162"/>
      <c r="F155" s="162"/>
      <c r="G155" s="162"/>
      <c r="H155" s="162"/>
      <c r="I155" s="162"/>
      <c r="J155" s="69"/>
    </row>
    <row r="156" spans="1:12" ht="33" x14ac:dyDescent="0.4">
      <c r="A156" s="69"/>
      <c r="C156" s="88" t="s">
        <v>219</v>
      </c>
      <c r="D156" s="69"/>
      <c r="E156" s="77"/>
      <c r="F156" s="77"/>
      <c r="G156" s="77"/>
      <c r="H156" s="77"/>
      <c r="I156" s="77"/>
      <c r="J156" s="69"/>
    </row>
    <row r="157" spans="1:12" ht="111" customHeight="1" x14ac:dyDescent="0.4">
      <c r="A157" s="69"/>
      <c r="B157" s="97"/>
      <c r="C157" s="164"/>
      <c r="D157" s="164"/>
      <c r="E157" s="164"/>
      <c r="F157" s="164"/>
      <c r="G157" s="164"/>
      <c r="H157" s="164"/>
      <c r="I157" s="165"/>
      <c r="J157" s="69"/>
    </row>
    <row r="158" spans="1:12" ht="71.25" customHeight="1" x14ac:dyDescent="0.4">
      <c r="A158" s="69"/>
      <c r="C158" s="162" t="s">
        <v>125</v>
      </c>
      <c r="D158" s="162"/>
      <c r="E158" s="162"/>
      <c r="F158" s="162"/>
      <c r="G158" s="162"/>
      <c r="H158" s="162"/>
      <c r="I158" s="162"/>
      <c r="J158" s="69"/>
    </row>
    <row r="159" spans="1:12" ht="10.5" customHeight="1" x14ac:dyDescent="0.4">
      <c r="A159" s="69"/>
      <c r="B159" s="85"/>
      <c r="C159" s="85"/>
      <c r="D159" s="85"/>
      <c r="E159" s="69"/>
      <c r="F159" s="69"/>
      <c r="G159" s="69"/>
      <c r="H159" s="69"/>
      <c r="I159" s="69"/>
      <c r="J159" s="69"/>
    </row>
    <row r="160" spans="1:12" ht="35.25" customHeight="1" x14ac:dyDescent="0.4">
      <c r="A160" s="70"/>
      <c r="B160" s="75" t="s">
        <v>221</v>
      </c>
      <c r="C160" s="126" t="str">
        <f>IF(F$41="","",F$41)</f>
        <v/>
      </c>
      <c r="D160" s="127"/>
      <c r="E160" s="127"/>
      <c r="F160" s="128"/>
      <c r="G160" s="95" t="s">
        <v>208</v>
      </c>
      <c r="H160" s="68"/>
      <c r="I160" s="98"/>
      <c r="J160" s="71"/>
      <c r="K160" s="26"/>
      <c r="L160" s="104" t="s">
        <v>137</v>
      </c>
    </row>
    <row r="161" spans="1:12" ht="33" customHeight="1" x14ac:dyDescent="0.4">
      <c r="A161" s="83"/>
      <c r="C161" s="84" t="s">
        <v>210</v>
      </c>
      <c r="D161" s="69"/>
      <c r="E161" s="77"/>
      <c r="F161" s="77"/>
      <c r="G161" s="77"/>
      <c r="H161" s="77"/>
      <c r="I161" s="77"/>
      <c r="J161" s="71"/>
      <c r="K161" s="26"/>
      <c r="L161" s="26"/>
    </row>
    <row r="162" spans="1:12" ht="309.75" customHeight="1" x14ac:dyDescent="0.4">
      <c r="A162" s="83"/>
      <c r="B162" s="96"/>
      <c r="C162" s="163"/>
      <c r="D162" s="164"/>
      <c r="E162" s="164"/>
      <c r="F162" s="164"/>
      <c r="G162" s="164"/>
      <c r="H162" s="164"/>
      <c r="I162" s="165"/>
      <c r="J162" s="71"/>
      <c r="K162" s="26"/>
      <c r="L162" s="104" t="s">
        <v>121</v>
      </c>
    </row>
    <row r="163" spans="1:12" ht="48" customHeight="1" x14ac:dyDescent="0.4">
      <c r="A163" s="70"/>
      <c r="B163" s="89"/>
      <c r="C163" s="166" t="s">
        <v>214</v>
      </c>
      <c r="D163" s="166"/>
      <c r="E163" s="166"/>
      <c r="F163" s="166"/>
      <c r="G163" s="166"/>
      <c r="H163" s="166"/>
      <c r="I163" s="166"/>
      <c r="J163" s="71"/>
      <c r="K163" s="26"/>
      <c r="L163" s="26"/>
    </row>
    <row r="164" spans="1:12" ht="37.5" customHeight="1" x14ac:dyDescent="0.4">
      <c r="A164" s="83"/>
      <c r="B164" s="85"/>
      <c r="C164" s="88" t="s">
        <v>211</v>
      </c>
      <c r="D164" s="85"/>
      <c r="E164" s="69"/>
      <c r="F164" s="87"/>
      <c r="G164" s="87"/>
      <c r="I164" s="87"/>
      <c r="J164" s="71"/>
      <c r="K164" s="26"/>
      <c r="L164" s="26"/>
    </row>
    <row r="165" spans="1:12" ht="161.25" customHeight="1" x14ac:dyDescent="0.4">
      <c r="A165" s="70"/>
      <c r="B165" s="85"/>
      <c r="C165" s="163"/>
      <c r="D165" s="164"/>
      <c r="E165" s="164"/>
      <c r="F165" s="164"/>
      <c r="G165" s="164"/>
      <c r="H165" s="164"/>
      <c r="I165" s="165"/>
      <c r="J165" s="71"/>
      <c r="K165" s="26"/>
      <c r="L165" s="26"/>
    </row>
    <row r="166" spans="1:12" ht="126.75" customHeight="1" x14ac:dyDescent="0.4">
      <c r="A166" s="70"/>
      <c r="B166" s="89"/>
      <c r="C166" s="166" t="s">
        <v>215</v>
      </c>
      <c r="D166" s="166"/>
      <c r="E166" s="166"/>
      <c r="F166" s="166"/>
      <c r="G166" s="166"/>
      <c r="H166" s="166"/>
      <c r="I166" s="166"/>
      <c r="J166" s="71"/>
      <c r="K166" s="26"/>
      <c r="L166" s="26"/>
    </row>
    <row r="167" spans="1:12" ht="33" x14ac:dyDescent="0.4">
      <c r="A167" s="69"/>
      <c r="B167" s="85"/>
      <c r="C167" s="85"/>
      <c r="D167" s="85"/>
      <c r="E167" s="69"/>
      <c r="F167" s="69"/>
      <c r="G167" s="69"/>
      <c r="H167" s="69"/>
      <c r="I167" s="69"/>
      <c r="J167" s="69"/>
    </row>
    <row r="168" spans="1:12" ht="33" x14ac:dyDescent="0.4">
      <c r="A168" s="69"/>
      <c r="B168" s="69"/>
      <c r="C168" s="69"/>
      <c r="D168" s="69"/>
      <c r="E168" s="69"/>
      <c r="F168" s="69"/>
      <c r="G168" s="69"/>
      <c r="H168" s="69"/>
      <c r="I168" s="69"/>
      <c r="J168" s="69"/>
    </row>
    <row r="169" spans="1:12" ht="33" x14ac:dyDescent="0.4">
      <c r="A169" s="69"/>
      <c r="B169" s="69"/>
      <c r="C169" s="69" t="s">
        <v>117</v>
      </c>
      <c r="D169" s="69"/>
      <c r="E169" s="69"/>
      <c r="F169" s="69"/>
      <c r="G169" s="69"/>
      <c r="H169" s="69"/>
      <c r="I169" s="69"/>
      <c r="J169" s="69"/>
    </row>
    <row r="170" spans="1:12" ht="236.25" customHeight="1" x14ac:dyDescent="0.4">
      <c r="A170" s="69"/>
      <c r="B170" s="69"/>
      <c r="C170" s="163"/>
      <c r="D170" s="164"/>
      <c r="E170" s="164"/>
      <c r="F170" s="164"/>
      <c r="G170" s="164"/>
      <c r="H170" s="164"/>
      <c r="I170" s="165"/>
      <c r="J170" s="69"/>
    </row>
    <row r="171" spans="1:12" ht="405.75" customHeight="1" x14ac:dyDescent="0.4">
      <c r="A171" s="69"/>
      <c r="B171" s="69"/>
      <c r="C171" s="162" t="s">
        <v>234</v>
      </c>
      <c r="D171" s="162"/>
      <c r="E171" s="162"/>
      <c r="F171" s="162"/>
      <c r="G171" s="162"/>
      <c r="H171" s="162"/>
      <c r="I171" s="162"/>
      <c r="J171" s="69"/>
    </row>
    <row r="172" spans="1:12" ht="33" x14ac:dyDescent="0.4">
      <c r="A172" s="69"/>
      <c r="B172" s="69"/>
      <c r="C172" s="69" t="s">
        <v>213</v>
      </c>
      <c r="D172" s="69"/>
      <c r="E172" s="69"/>
      <c r="F172" s="69"/>
      <c r="G172" s="69"/>
      <c r="H172" s="69"/>
      <c r="I172" s="69"/>
      <c r="J172" s="69"/>
    </row>
    <row r="173" spans="1:12" ht="161.25" customHeight="1" x14ac:dyDescent="0.4">
      <c r="A173" s="69"/>
      <c r="B173" s="69"/>
      <c r="C173" s="163"/>
      <c r="D173" s="164"/>
      <c r="E173" s="164"/>
      <c r="F173" s="164"/>
      <c r="G173" s="164"/>
      <c r="H173" s="164"/>
      <c r="I173" s="165"/>
      <c r="J173" s="69"/>
    </row>
    <row r="174" spans="1:12" ht="132.75" customHeight="1" x14ac:dyDescent="0.4">
      <c r="A174" s="69"/>
      <c r="B174" s="69"/>
      <c r="C174" s="162" t="s">
        <v>216</v>
      </c>
      <c r="D174" s="162"/>
      <c r="E174" s="162"/>
      <c r="F174" s="162"/>
      <c r="G174" s="162"/>
      <c r="H174" s="162"/>
      <c r="I174" s="162"/>
      <c r="J174" s="69"/>
    </row>
    <row r="175" spans="1:12" ht="33" x14ac:dyDescent="0.4">
      <c r="A175" s="69"/>
      <c r="B175" s="69"/>
      <c r="C175" s="69" t="s">
        <v>119</v>
      </c>
      <c r="D175" s="69"/>
      <c r="E175" s="69"/>
      <c r="F175" s="69"/>
      <c r="G175" s="69"/>
      <c r="H175" s="69"/>
      <c r="I175" s="69"/>
      <c r="J175" s="69"/>
    </row>
    <row r="176" spans="1:12" ht="32.25" customHeight="1" x14ac:dyDescent="0.65">
      <c r="A176" s="69"/>
      <c r="B176" s="69"/>
      <c r="C176" s="78" t="s">
        <v>295</v>
      </c>
      <c r="D176" s="78" t="s">
        <v>139</v>
      </c>
      <c r="E176" s="78" t="s">
        <v>142</v>
      </c>
      <c r="F176" s="69"/>
      <c r="G176" s="78" t="s">
        <v>295</v>
      </c>
      <c r="H176" s="78" t="s">
        <v>139</v>
      </c>
      <c r="I176" s="78" t="s">
        <v>142</v>
      </c>
      <c r="J176" s="69"/>
    </row>
    <row r="177" spans="1:12" ht="33" x14ac:dyDescent="0.4">
      <c r="A177" s="69"/>
      <c r="B177" s="85"/>
      <c r="C177" s="79" t="s">
        <v>15</v>
      </c>
      <c r="D177" s="80" t="s">
        <v>140</v>
      </c>
      <c r="E177" s="80" t="s">
        <v>17</v>
      </c>
      <c r="F177" s="90" t="s">
        <v>120</v>
      </c>
      <c r="G177" s="81" t="s">
        <v>15</v>
      </c>
      <c r="H177" s="79" t="s">
        <v>141</v>
      </c>
      <c r="I177" s="79" t="s">
        <v>143</v>
      </c>
      <c r="J177" s="69"/>
    </row>
    <row r="178" spans="1:12" ht="161.25" customHeight="1" x14ac:dyDescent="0.4">
      <c r="A178" s="69"/>
      <c r="B178" s="85"/>
      <c r="C178" s="163"/>
      <c r="D178" s="164"/>
      <c r="E178" s="164"/>
      <c r="F178" s="164"/>
      <c r="G178" s="164"/>
      <c r="H178" s="164"/>
      <c r="I178" s="165"/>
      <c r="J178" s="69"/>
    </row>
    <row r="179" spans="1:12" ht="207.75" customHeight="1" x14ac:dyDescent="0.4">
      <c r="A179" s="69"/>
      <c r="B179" s="89"/>
      <c r="C179" s="162" t="s">
        <v>217</v>
      </c>
      <c r="D179" s="162"/>
      <c r="E179" s="162"/>
      <c r="F179" s="162"/>
      <c r="G179" s="162"/>
      <c r="H179" s="162"/>
      <c r="I179" s="162"/>
      <c r="J179" s="69"/>
    </row>
    <row r="180" spans="1:12" ht="33" x14ac:dyDescent="0.4">
      <c r="A180" s="69"/>
      <c r="C180" s="88" t="s">
        <v>218</v>
      </c>
      <c r="D180" s="69"/>
      <c r="E180" s="77"/>
      <c r="F180" s="77"/>
      <c r="G180" s="77"/>
      <c r="H180" s="77"/>
      <c r="I180" s="77"/>
      <c r="J180" s="69"/>
    </row>
    <row r="181" spans="1:12" ht="111" customHeight="1" x14ac:dyDescent="0.4">
      <c r="A181" s="69"/>
      <c r="B181" s="97"/>
      <c r="C181" s="164"/>
      <c r="D181" s="164"/>
      <c r="E181" s="164"/>
      <c r="F181" s="164"/>
      <c r="G181" s="164"/>
      <c r="H181" s="164"/>
      <c r="I181" s="165"/>
      <c r="J181" s="69"/>
    </row>
    <row r="182" spans="1:12" ht="36.75" customHeight="1" x14ac:dyDescent="0.4">
      <c r="A182" s="69"/>
      <c r="C182" s="162" t="s">
        <v>124</v>
      </c>
      <c r="D182" s="162"/>
      <c r="E182" s="162"/>
      <c r="F182" s="162"/>
      <c r="G182" s="162"/>
      <c r="H182" s="162"/>
      <c r="I182" s="162"/>
      <c r="J182" s="69"/>
    </row>
    <row r="183" spans="1:12" ht="33" x14ac:dyDescent="0.4">
      <c r="A183" s="69"/>
      <c r="C183" s="88" t="s">
        <v>219</v>
      </c>
      <c r="D183" s="69"/>
      <c r="E183" s="77"/>
      <c r="F183" s="77"/>
      <c r="G183" s="77"/>
      <c r="H183" s="77"/>
      <c r="I183" s="77"/>
      <c r="J183" s="69"/>
    </row>
    <row r="184" spans="1:12" ht="111" customHeight="1" x14ac:dyDescent="0.4">
      <c r="A184" s="69"/>
      <c r="B184" s="97"/>
      <c r="C184" s="164"/>
      <c r="D184" s="164"/>
      <c r="E184" s="164"/>
      <c r="F184" s="164"/>
      <c r="G184" s="164"/>
      <c r="H184" s="164"/>
      <c r="I184" s="165"/>
      <c r="J184" s="69"/>
    </row>
    <row r="185" spans="1:12" ht="71.25" customHeight="1" x14ac:dyDescent="0.4">
      <c r="A185" s="69"/>
      <c r="C185" s="162" t="s">
        <v>125</v>
      </c>
      <c r="D185" s="162"/>
      <c r="E185" s="162"/>
      <c r="F185" s="162"/>
      <c r="G185" s="162"/>
      <c r="H185" s="162"/>
      <c r="I185" s="162"/>
      <c r="J185" s="69"/>
    </row>
    <row r="186" spans="1:12" ht="10.5" customHeight="1" x14ac:dyDescent="0.4">
      <c r="A186" s="69"/>
      <c r="B186" s="85"/>
      <c r="C186" s="85"/>
      <c r="D186" s="85"/>
      <c r="E186" s="69"/>
      <c r="F186" s="69"/>
      <c r="G186" s="69"/>
      <c r="H186" s="69"/>
      <c r="I186" s="69"/>
      <c r="J186" s="69"/>
    </row>
    <row r="187" spans="1:12" ht="35.25" customHeight="1" x14ac:dyDescent="0.4">
      <c r="A187" s="70"/>
      <c r="B187" s="75" t="s">
        <v>222</v>
      </c>
      <c r="C187" s="126" t="str">
        <f>IF(H$41="","",H$41)</f>
        <v/>
      </c>
      <c r="D187" s="127"/>
      <c r="E187" s="127"/>
      <c r="F187" s="128"/>
      <c r="G187" s="95" t="s">
        <v>208</v>
      </c>
      <c r="H187" s="68"/>
      <c r="I187" s="98"/>
      <c r="J187" s="71"/>
      <c r="K187" s="26"/>
      <c r="L187" s="104" t="s">
        <v>137</v>
      </c>
    </row>
    <row r="188" spans="1:12" ht="33" customHeight="1" x14ac:dyDescent="0.4">
      <c r="A188" s="83"/>
      <c r="C188" s="84" t="s">
        <v>210</v>
      </c>
      <c r="D188" s="69"/>
      <c r="E188" s="77"/>
      <c r="F188" s="77"/>
      <c r="G188" s="77"/>
      <c r="H188" s="77"/>
      <c r="I188" s="77"/>
      <c r="J188" s="71"/>
      <c r="K188" s="26"/>
      <c r="L188" s="26"/>
    </row>
    <row r="189" spans="1:12" ht="309.75" customHeight="1" x14ac:dyDescent="0.4">
      <c r="A189" s="83"/>
      <c r="B189" s="96"/>
      <c r="C189" s="163"/>
      <c r="D189" s="164"/>
      <c r="E189" s="164"/>
      <c r="F189" s="164"/>
      <c r="G189" s="164"/>
      <c r="H189" s="164"/>
      <c r="I189" s="165"/>
      <c r="J189" s="71"/>
      <c r="K189" s="26"/>
      <c r="L189" s="104" t="s">
        <v>121</v>
      </c>
    </row>
    <row r="190" spans="1:12" ht="48" customHeight="1" x14ac:dyDescent="0.4">
      <c r="A190" s="70"/>
      <c r="B190" s="89"/>
      <c r="C190" s="166" t="s">
        <v>214</v>
      </c>
      <c r="D190" s="166"/>
      <c r="E190" s="166"/>
      <c r="F190" s="166"/>
      <c r="G190" s="166"/>
      <c r="H190" s="166"/>
      <c r="I190" s="166"/>
      <c r="J190" s="71"/>
      <c r="K190" s="26"/>
      <c r="L190" s="26"/>
    </row>
    <row r="191" spans="1:12" ht="37.5" customHeight="1" x14ac:dyDescent="0.4">
      <c r="A191" s="83"/>
      <c r="B191" s="85"/>
      <c r="C191" s="88" t="s">
        <v>211</v>
      </c>
      <c r="D191" s="85"/>
      <c r="E191" s="69"/>
      <c r="F191" s="87"/>
      <c r="G191" s="87"/>
      <c r="I191" s="87"/>
      <c r="J191" s="71"/>
      <c r="K191" s="26"/>
      <c r="L191" s="26"/>
    </row>
    <row r="192" spans="1:12" ht="161.25" customHeight="1" x14ac:dyDescent="0.4">
      <c r="A192" s="70"/>
      <c r="B192" s="85"/>
      <c r="C192" s="163"/>
      <c r="D192" s="164"/>
      <c r="E192" s="164"/>
      <c r="F192" s="164"/>
      <c r="G192" s="164"/>
      <c r="H192" s="164"/>
      <c r="I192" s="165"/>
      <c r="J192" s="71"/>
      <c r="K192" s="26"/>
      <c r="L192" s="26"/>
    </row>
    <row r="193" spans="1:12" ht="126.75" customHeight="1" x14ac:dyDescent="0.4">
      <c r="A193" s="70"/>
      <c r="B193" s="89"/>
      <c r="C193" s="166" t="s">
        <v>215</v>
      </c>
      <c r="D193" s="166"/>
      <c r="E193" s="166"/>
      <c r="F193" s="166"/>
      <c r="G193" s="166"/>
      <c r="H193" s="166"/>
      <c r="I193" s="166"/>
      <c r="J193" s="71"/>
      <c r="K193" s="26"/>
      <c r="L193" s="26"/>
    </row>
    <row r="194" spans="1:12" ht="33" x14ac:dyDescent="0.4">
      <c r="A194" s="69"/>
      <c r="B194" s="85"/>
      <c r="C194" s="85"/>
      <c r="D194" s="85"/>
      <c r="E194" s="69"/>
      <c r="F194" s="69"/>
      <c r="G194" s="69"/>
      <c r="H194" s="69"/>
      <c r="I194" s="69"/>
      <c r="J194" s="69"/>
    </row>
    <row r="195" spans="1:12" ht="33" x14ac:dyDescent="0.4">
      <c r="A195" s="69"/>
      <c r="B195" s="69"/>
      <c r="C195" s="69"/>
      <c r="D195" s="69"/>
      <c r="E195" s="69"/>
      <c r="F195" s="69"/>
      <c r="G195" s="69"/>
      <c r="H195" s="69"/>
      <c r="I195" s="69"/>
      <c r="J195" s="69"/>
    </row>
    <row r="196" spans="1:12" ht="33" x14ac:dyDescent="0.4">
      <c r="A196" s="69"/>
      <c r="B196" s="69"/>
      <c r="C196" s="69" t="s">
        <v>117</v>
      </c>
      <c r="D196" s="69"/>
      <c r="E196" s="69"/>
      <c r="F196" s="69"/>
      <c r="G196" s="69"/>
      <c r="H196" s="69"/>
      <c r="I196" s="69"/>
      <c r="J196" s="69"/>
    </row>
    <row r="197" spans="1:12" ht="236.25" customHeight="1" x14ac:dyDescent="0.4">
      <c r="A197" s="69"/>
      <c r="B197" s="69"/>
      <c r="C197" s="163"/>
      <c r="D197" s="164"/>
      <c r="E197" s="164"/>
      <c r="F197" s="164"/>
      <c r="G197" s="164"/>
      <c r="H197" s="164"/>
      <c r="I197" s="165"/>
      <c r="J197" s="69"/>
    </row>
    <row r="198" spans="1:12" ht="405.75" customHeight="1" x14ac:dyDescent="0.4">
      <c r="A198" s="69"/>
      <c r="B198" s="69"/>
      <c r="C198" s="162" t="s">
        <v>234</v>
      </c>
      <c r="D198" s="162"/>
      <c r="E198" s="162"/>
      <c r="F198" s="162"/>
      <c r="G198" s="162"/>
      <c r="H198" s="162"/>
      <c r="I198" s="162"/>
      <c r="J198" s="69"/>
    </row>
    <row r="199" spans="1:12" ht="33" x14ac:dyDescent="0.4">
      <c r="A199" s="69"/>
      <c r="B199" s="69"/>
      <c r="C199" s="69" t="s">
        <v>213</v>
      </c>
      <c r="D199" s="69"/>
      <c r="E199" s="69"/>
      <c r="F199" s="69"/>
      <c r="G199" s="69"/>
      <c r="H199" s="69"/>
      <c r="I199" s="69"/>
      <c r="J199" s="69"/>
    </row>
    <row r="200" spans="1:12" ht="161.25" customHeight="1" x14ac:dyDescent="0.4">
      <c r="A200" s="69"/>
      <c r="B200" s="69"/>
      <c r="C200" s="163"/>
      <c r="D200" s="164"/>
      <c r="E200" s="164"/>
      <c r="F200" s="164"/>
      <c r="G200" s="164"/>
      <c r="H200" s="164"/>
      <c r="I200" s="165"/>
      <c r="J200" s="69"/>
    </row>
    <row r="201" spans="1:12" ht="132.75" customHeight="1" x14ac:dyDescent="0.4">
      <c r="A201" s="69"/>
      <c r="B201" s="69"/>
      <c r="C201" s="162" t="s">
        <v>216</v>
      </c>
      <c r="D201" s="162"/>
      <c r="E201" s="162"/>
      <c r="F201" s="162"/>
      <c r="G201" s="162"/>
      <c r="H201" s="162"/>
      <c r="I201" s="162"/>
      <c r="J201" s="69"/>
    </row>
    <row r="202" spans="1:12" ht="33" x14ac:dyDescent="0.4">
      <c r="A202" s="69"/>
      <c r="B202" s="69"/>
      <c r="C202" s="69" t="s">
        <v>119</v>
      </c>
      <c r="D202" s="69"/>
      <c r="E202" s="69"/>
      <c r="F202" s="69"/>
      <c r="G202" s="69"/>
      <c r="H202" s="69"/>
      <c r="I202" s="69"/>
      <c r="J202" s="69"/>
    </row>
    <row r="203" spans="1:12" ht="32.25" customHeight="1" x14ac:dyDescent="0.65">
      <c r="A203" s="69"/>
      <c r="B203" s="69"/>
      <c r="C203" s="78" t="s">
        <v>295</v>
      </c>
      <c r="D203" s="78" t="s">
        <v>139</v>
      </c>
      <c r="E203" s="78" t="s">
        <v>142</v>
      </c>
      <c r="F203" s="69"/>
      <c r="G203" s="78" t="s">
        <v>295</v>
      </c>
      <c r="H203" s="78" t="s">
        <v>139</v>
      </c>
      <c r="I203" s="78" t="s">
        <v>142</v>
      </c>
      <c r="J203" s="69"/>
    </row>
    <row r="204" spans="1:12" ht="33" x14ac:dyDescent="0.4">
      <c r="A204" s="69"/>
      <c r="B204" s="85"/>
      <c r="C204" s="79" t="s">
        <v>15</v>
      </c>
      <c r="D204" s="80" t="s">
        <v>140</v>
      </c>
      <c r="E204" s="80" t="s">
        <v>17</v>
      </c>
      <c r="F204" s="90" t="s">
        <v>120</v>
      </c>
      <c r="G204" s="81" t="s">
        <v>15</v>
      </c>
      <c r="H204" s="79" t="s">
        <v>141</v>
      </c>
      <c r="I204" s="79" t="s">
        <v>143</v>
      </c>
      <c r="J204" s="69"/>
    </row>
    <row r="205" spans="1:12" ht="161.25" customHeight="1" x14ac:dyDescent="0.4">
      <c r="A205" s="69"/>
      <c r="B205" s="85"/>
      <c r="C205" s="163"/>
      <c r="D205" s="164"/>
      <c r="E205" s="164"/>
      <c r="F205" s="164"/>
      <c r="G205" s="164"/>
      <c r="H205" s="164"/>
      <c r="I205" s="165"/>
      <c r="J205" s="69"/>
    </row>
    <row r="206" spans="1:12" ht="207.75" customHeight="1" x14ac:dyDescent="0.4">
      <c r="A206" s="69"/>
      <c r="B206" s="89"/>
      <c r="C206" s="162" t="s">
        <v>217</v>
      </c>
      <c r="D206" s="162"/>
      <c r="E206" s="162"/>
      <c r="F206" s="162"/>
      <c r="G206" s="162"/>
      <c r="H206" s="162"/>
      <c r="I206" s="162"/>
      <c r="J206" s="69"/>
    </row>
    <row r="207" spans="1:12" ht="33" x14ac:dyDescent="0.4">
      <c r="A207" s="69"/>
      <c r="C207" s="88" t="s">
        <v>218</v>
      </c>
      <c r="D207" s="69"/>
      <c r="E207" s="77"/>
      <c r="F207" s="77"/>
      <c r="G207" s="77"/>
      <c r="H207" s="77"/>
      <c r="I207" s="77"/>
      <c r="J207" s="69"/>
    </row>
    <row r="208" spans="1:12" ht="111" customHeight="1" x14ac:dyDescent="0.4">
      <c r="A208" s="69"/>
      <c r="B208" s="97"/>
      <c r="C208" s="164"/>
      <c r="D208" s="164"/>
      <c r="E208" s="164"/>
      <c r="F208" s="164"/>
      <c r="G208" s="164"/>
      <c r="H208" s="164"/>
      <c r="I208" s="165"/>
      <c r="J208" s="69"/>
    </row>
    <row r="209" spans="1:12" ht="36.75" customHeight="1" x14ac:dyDescent="0.4">
      <c r="A209" s="69"/>
      <c r="C209" s="162" t="s">
        <v>124</v>
      </c>
      <c r="D209" s="162"/>
      <c r="E209" s="162"/>
      <c r="F209" s="162"/>
      <c r="G209" s="162"/>
      <c r="H209" s="162"/>
      <c r="I209" s="162"/>
      <c r="J209" s="69"/>
    </row>
    <row r="210" spans="1:12" ht="33" x14ac:dyDescent="0.4">
      <c r="A210" s="69"/>
      <c r="C210" s="88" t="s">
        <v>219</v>
      </c>
      <c r="D210" s="69"/>
      <c r="E210" s="77"/>
      <c r="F210" s="77"/>
      <c r="G210" s="77"/>
      <c r="H210" s="77"/>
      <c r="I210" s="77"/>
      <c r="J210" s="69"/>
    </row>
    <row r="211" spans="1:12" ht="111" customHeight="1" x14ac:dyDescent="0.4">
      <c r="A211" s="69"/>
      <c r="B211" s="97"/>
      <c r="C211" s="164"/>
      <c r="D211" s="164"/>
      <c r="E211" s="164"/>
      <c r="F211" s="164"/>
      <c r="G211" s="164"/>
      <c r="H211" s="164"/>
      <c r="I211" s="165"/>
      <c r="J211" s="69"/>
    </row>
    <row r="212" spans="1:12" ht="71.25" customHeight="1" x14ac:dyDescent="0.4">
      <c r="A212" s="69"/>
      <c r="C212" s="162" t="s">
        <v>125</v>
      </c>
      <c r="D212" s="162"/>
      <c r="E212" s="162"/>
      <c r="F212" s="162"/>
      <c r="G212" s="162"/>
      <c r="H212" s="162"/>
      <c r="I212" s="162"/>
      <c r="J212" s="69"/>
    </row>
    <row r="213" spans="1:12" ht="10.5" customHeight="1" x14ac:dyDescent="0.4">
      <c r="A213" s="69"/>
      <c r="B213" s="85"/>
      <c r="C213" s="85"/>
      <c r="D213" s="85"/>
      <c r="E213" s="69"/>
      <c r="F213" s="69"/>
      <c r="G213" s="69"/>
      <c r="H213" s="69"/>
      <c r="I213" s="69"/>
      <c r="J213" s="69"/>
    </row>
    <row r="214" spans="1:12" ht="36.75" customHeight="1" x14ac:dyDescent="0.4">
      <c r="A214" s="83" t="s">
        <v>4</v>
      </c>
      <c r="B214" s="84" t="s">
        <v>127</v>
      </c>
      <c r="C214" s="84"/>
      <c r="D214" s="69"/>
      <c r="E214" s="77"/>
      <c r="F214" s="77"/>
      <c r="G214" s="77"/>
      <c r="H214" s="77"/>
      <c r="I214" s="77"/>
      <c r="J214" s="71"/>
      <c r="K214" s="26"/>
      <c r="L214" s="26"/>
    </row>
    <row r="215" spans="1:12" ht="240.75" customHeight="1" x14ac:dyDescent="0.4">
      <c r="A215" s="83"/>
      <c r="B215" s="85"/>
      <c r="C215" s="85"/>
      <c r="D215" s="147" t="s">
        <v>133</v>
      </c>
      <c r="E215" s="147"/>
      <c r="F215" s="147"/>
      <c r="G215" s="147"/>
      <c r="H215" s="147"/>
      <c r="I215" s="147"/>
      <c r="J215" s="71"/>
      <c r="K215" s="26"/>
      <c r="L215" s="26"/>
    </row>
    <row r="216" spans="1:12" ht="29.25" customHeight="1" x14ac:dyDescent="0.4">
      <c r="A216" s="83"/>
      <c r="B216" s="85"/>
      <c r="C216" s="85"/>
      <c r="D216" s="167" t="s">
        <v>85</v>
      </c>
      <c r="E216" s="168"/>
      <c r="F216" s="167" t="s">
        <v>128</v>
      </c>
      <c r="G216" s="168"/>
      <c r="H216" s="170" t="s">
        <v>129</v>
      </c>
      <c r="I216" s="170"/>
      <c r="J216" s="71"/>
      <c r="K216" s="26"/>
      <c r="L216" s="26"/>
    </row>
    <row r="217" spans="1:12" ht="45" customHeight="1" x14ac:dyDescent="0.4">
      <c r="A217" s="83"/>
      <c r="B217" s="85"/>
      <c r="C217" s="85"/>
      <c r="D217" s="154" t="str">
        <f>IF($C$52="","",$C$52)</f>
        <v/>
      </c>
      <c r="E217" s="155"/>
      <c r="F217" s="145"/>
      <c r="G217" s="146"/>
      <c r="H217" s="135"/>
      <c r="I217" s="135"/>
      <c r="J217" s="71"/>
      <c r="K217" s="26"/>
      <c r="L217" s="26"/>
    </row>
    <row r="218" spans="1:12" ht="45" customHeight="1" x14ac:dyDescent="0.4">
      <c r="A218" s="83"/>
      <c r="B218" s="85"/>
      <c r="C218" s="85"/>
      <c r="D218" s="154" t="str">
        <f>IF($C$79="","",$C$79)</f>
        <v/>
      </c>
      <c r="E218" s="155"/>
      <c r="F218" s="93"/>
      <c r="G218" s="94"/>
      <c r="H218" s="145"/>
      <c r="I218" s="146"/>
      <c r="J218" s="71"/>
      <c r="K218" s="26"/>
      <c r="L218" s="26"/>
    </row>
    <row r="219" spans="1:12" ht="45" customHeight="1" x14ac:dyDescent="0.4">
      <c r="A219" s="83"/>
      <c r="B219" s="85"/>
      <c r="C219" s="85"/>
      <c r="D219" s="154" t="str">
        <f>IF($C$106="","",$C$106)</f>
        <v/>
      </c>
      <c r="E219" s="155"/>
      <c r="F219" s="93"/>
      <c r="G219" s="94"/>
      <c r="H219" s="135"/>
      <c r="I219" s="135"/>
      <c r="J219" s="71"/>
      <c r="K219" s="26"/>
      <c r="L219" s="26"/>
    </row>
    <row r="220" spans="1:12" ht="45" customHeight="1" x14ac:dyDescent="0.4">
      <c r="A220" s="83"/>
      <c r="B220" s="85"/>
      <c r="C220" s="85"/>
      <c r="D220" s="154" t="str">
        <f>IF($C$133="","",$C$133)</f>
        <v/>
      </c>
      <c r="E220" s="155"/>
      <c r="F220" s="93"/>
      <c r="G220" s="94"/>
      <c r="H220" s="135"/>
      <c r="I220" s="135"/>
      <c r="J220" s="71"/>
      <c r="K220" s="26"/>
      <c r="L220" s="26"/>
    </row>
    <row r="221" spans="1:12" ht="45" customHeight="1" x14ac:dyDescent="0.4">
      <c r="A221" s="83"/>
      <c r="B221" s="85"/>
      <c r="C221" s="85"/>
      <c r="D221" s="154" t="str">
        <f>IF($C$160="","",$C$160)</f>
        <v/>
      </c>
      <c r="E221" s="155"/>
      <c r="F221" s="145"/>
      <c r="G221" s="146"/>
      <c r="H221" s="135"/>
      <c r="I221" s="135"/>
      <c r="J221" s="71"/>
      <c r="K221" s="26"/>
      <c r="L221" s="26"/>
    </row>
    <row r="222" spans="1:12" ht="45" customHeight="1" x14ac:dyDescent="0.4">
      <c r="A222" s="83"/>
      <c r="B222" s="85"/>
      <c r="C222" s="85"/>
      <c r="D222" s="154" t="str">
        <f>IF($C$187="","",$C$187)</f>
        <v/>
      </c>
      <c r="E222" s="155"/>
      <c r="F222" s="145"/>
      <c r="G222" s="146"/>
      <c r="H222" s="135"/>
      <c r="I222" s="135"/>
      <c r="J222" s="71"/>
      <c r="K222" s="26"/>
      <c r="L222" s="26"/>
    </row>
    <row r="223" spans="1:12" ht="10.5" customHeight="1" x14ac:dyDescent="0.4">
      <c r="A223" s="83"/>
      <c r="B223" s="85"/>
      <c r="C223" s="85"/>
      <c r="D223" s="87"/>
      <c r="E223" s="87"/>
      <c r="F223" s="87"/>
      <c r="G223" s="87"/>
      <c r="H223" s="87"/>
      <c r="I223" s="87"/>
      <c r="J223" s="71"/>
      <c r="K223" s="26"/>
      <c r="L223" s="26"/>
    </row>
    <row r="224" spans="1:12" ht="148.5" customHeight="1" x14ac:dyDescent="0.4">
      <c r="A224" s="83"/>
      <c r="B224" s="85"/>
      <c r="C224" s="85"/>
      <c r="D224" s="147" t="s">
        <v>135</v>
      </c>
      <c r="E224" s="147"/>
      <c r="F224" s="147"/>
      <c r="G224" s="147"/>
      <c r="H224" s="147"/>
      <c r="I224" s="173"/>
      <c r="J224" s="71"/>
      <c r="K224" s="26"/>
      <c r="L224" s="26"/>
    </row>
    <row r="225" spans="1:12" ht="66" x14ac:dyDescent="0.4">
      <c r="A225" s="83"/>
      <c r="B225" s="85"/>
      <c r="C225" s="85"/>
      <c r="D225" s="167" t="s">
        <v>130</v>
      </c>
      <c r="E225" s="168"/>
      <c r="F225" s="160" t="s">
        <v>134</v>
      </c>
      <c r="G225" s="161"/>
      <c r="H225" s="91" t="s">
        <v>131</v>
      </c>
      <c r="I225" s="92" t="s">
        <v>132</v>
      </c>
      <c r="J225" s="71"/>
      <c r="K225" s="26"/>
      <c r="L225" s="26"/>
    </row>
    <row r="226" spans="1:12" ht="45" customHeight="1" x14ac:dyDescent="0.4">
      <c r="A226" s="83"/>
      <c r="B226" s="85"/>
      <c r="C226" s="85"/>
      <c r="D226" s="154" t="str">
        <f>IF($C$52="","",$C$52)</f>
        <v/>
      </c>
      <c r="E226" s="155"/>
      <c r="F226" s="135"/>
      <c r="G226" s="135"/>
      <c r="H226" s="82"/>
      <c r="I226" s="82"/>
      <c r="J226" s="71"/>
      <c r="K226" s="26"/>
      <c r="L226" s="26"/>
    </row>
    <row r="227" spans="1:12" ht="45" customHeight="1" x14ac:dyDescent="0.4">
      <c r="A227" s="83"/>
      <c r="B227" s="85"/>
      <c r="C227" s="85"/>
      <c r="D227" s="154" t="str">
        <f>IF($C$79="","",$C$79)</f>
        <v/>
      </c>
      <c r="E227" s="155"/>
      <c r="F227" s="135"/>
      <c r="G227" s="135"/>
      <c r="H227" s="82"/>
      <c r="I227" s="82"/>
      <c r="J227" s="71"/>
      <c r="K227" s="26"/>
      <c r="L227" s="26"/>
    </row>
    <row r="228" spans="1:12" ht="45" customHeight="1" x14ac:dyDescent="0.4">
      <c r="A228" s="83"/>
      <c r="B228" s="85"/>
      <c r="C228" s="85"/>
      <c r="D228" s="154" t="str">
        <f>IF($C$106="","",$C$106)</f>
        <v/>
      </c>
      <c r="E228" s="155"/>
      <c r="F228" s="135"/>
      <c r="G228" s="135"/>
      <c r="H228" s="82"/>
      <c r="I228" s="82"/>
      <c r="J228" s="71"/>
      <c r="K228" s="26"/>
      <c r="L228" s="26"/>
    </row>
    <row r="229" spans="1:12" ht="45" customHeight="1" x14ac:dyDescent="0.4">
      <c r="A229" s="83"/>
      <c r="B229" s="85"/>
      <c r="C229" s="85"/>
      <c r="D229" s="154" t="str">
        <f>IF($C$133="","",$C$133)</f>
        <v/>
      </c>
      <c r="E229" s="155"/>
      <c r="F229" s="135"/>
      <c r="G229" s="135"/>
      <c r="H229" s="82"/>
      <c r="I229" s="82"/>
      <c r="J229" s="71"/>
      <c r="K229" s="26"/>
      <c r="L229" s="26"/>
    </row>
    <row r="230" spans="1:12" ht="45" customHeight="1" x14ac:dyDescent="0.4">
      <c r="A230" s="83"/>
      <c r="B230" s="85"/>
      <c r="C230" s="85"/>
      <c r="D230" s="154" t="str">
        <f>IF($C$160="","",$C$160)</f>
        <v/>
      </c>
      <c r="E230" s="155"/>
      <c r="F230" s="135"/>
      <c r="G230" s="135"/>
      <c r="H230" s="82"/>
      <c r="I230" s="82"/>
      <c r="J230" s="71"/>
      <c r="K230" s="26"/>
      <c r="L230" s="26"/>
    </row>
    <row r="231" spans="1:12" ht="45" customHeight="1" x14ac:dyDescent="0.4">
      <c r="A231" s="83"/>
      <c r="B231" s="85"/>
      <c r="C231" s="85"/>
      <c r="D231" s="154" t="str">
        <f>IF($C$187="","",$C$187)</f>
        <v/>
      </c>
      <c r="E231" s="155"/>
      <c r="F231" s="135"/>
      <c r="G231" s="135"/>
      <c r="H231" s="82"/>
      <c r="I231" s="82"/>
      <c r="J231" s="71"/>
      <c r="K231" s="26"/>
      <c r="L231" s="26"/>
    </row>
    <row r="232" spans="1:12" ht="10.5" customHeight="1" x14ac:dyDescent="0.4">
      <c r="A232" s="69"/>
      <c r="B232" s="85"/>
      <c r="C232" s="85"/>
      <c r="D232" s="85"/>
      <c r="E232" s="69"/>
      <c r="F232" s="69"/>
      <c r="G232" s="69"/>
      <c r="H232" s="69"/>
      <c r="I232" s="69"/>
      <c r="J232" s="69"/>
    </row>
    <row r="233" spans="1:12" ht="10.5" customHeight="1" x14ac:dyDescent="0.4">
      <c r="A233" s="69"/>
      <c r="B233" s="85"/>
      <c r="C233" s="85"/>
      <c r="D233" s="85"/>
      <c r="E233" s="69"/>
      <c r="F233" s="69"/>
      <c r="G233" s="69"/>
      <c r="H233" s="69"/>
      <c r="I233" s="69"/>
      <c r="J233" s="69"/>
    </row>
    <row r="234" spans="1:12" ht="33" customHeight="1" x14ac:dyDescent="0.4">
      <c r="A234" s="83" t="s">
        <v>6</v>
      </c>
      <c r="B234" s="84" t="s">
        <v>126</v>
      </c>
      <c r="C234" s="84"/>
      <c r="D234" s="69"/>
      <c r="E234" s="77"/>
      <c r="F234" s="77"/>
      <c r="G234" s="77"/>
      <c r="H234" s="77"/>
      <c r="I234" s="77"/>
      <c r="J234" s="71"/>
      <c r="K234" s="26"/>
      <c r="L234" s="26"/>
    </row>
    <row r="235" spans="1:12" ht="33" x14ac:dyDescent="0.4">
      <c r="A235" s="69"/>
      <c r="B235" s="69"/>
      <c r="C235" s="69"/>
      <c r="D235" s="69"/>
      <c r="E235" s="69"/>
      <c r="F235" s="69"/>
      <c r="G235" s="69"/>
      <c r="H235" s="69"/>
      <c r="I235" s="69"/>
      <c r="J235" s="69"/>
    </row>
  </sheetData>
  <mergeCells count="183">
    <mergeCell ref="D37:E37"/>
    <mergeCell ref="H37:I37"/>
    <mergeCell ref="F229:G229"/>
    <mergeCell ref="D218:E218"/>
    <mergeCell ref="D219:E219"/>
    <mergeCell ref="D220:E220"/>
    <mergeCell ref="D227:E227"/>
    <mergeCell ref="D228:E228"/>
    <mergeCell ref="D229:E229"/>
    <mergeCell ref="D224:I224"/>
    <mergeCell ref="D217:E217"/>
    <mergeCell ref="D221:E221"/>
    <mergeCell ref="D222:E222"/>
    <mergeCell ref="H217:I217"/>
    <mergeCell ref="H221:I221"/>
    <mergeCell ref="H222:I222"/>
    <mergeCell ref="C208:I208"/>
    <mergeCell ref="C209:I209"/>
    <mergeCell ref="C211:I211"/>
    <mergeCell ref="C212:I212"/>
    <mergeCell ref="H218:I218"/>
    <mergeCell ref="H219:I219"/>
    <mergeCell ref="H220:I220"/>
    <mergeCell ref="F227:G227"/>
    <mergeCell ref="F228:G228"/>
    <mergeCell ref="D216:E216"/>
    <mergeCell ref="F216:G216"/>
    <mergeCell ref="H216:I216"/>
    <mergeCell ref="C190:I190"/>
    <mergeCell ref="C192:I192"/>
    <mergeCell ref="C193:I193"/>
    <mergeCell ref="C197:I197"/>
    <mergeCell ref="C198:I198"/>
    <mergeCell ref="C200:I200"/>
    <mergeCell ref="C201:I201"/>
    <mergeCell ref="C205:I205"/>
    <mergeCell ref="C206:I206"/>
    <mergeCell ref="C174:I174"/>
    <mergeCell ref="C178:I178"/>
    <mergeCell ref="C179:I179"/>
    <mergeCell ref="C181:I181"/>
    <mergeCell ref="C182:I182"/>
    <mergeCell ref="C184:I184"/>
    <mergeCell ref="C185:I185"/>
    <mergeCell ref="C187:F187"/>
    <mergeCell ref="C189:I189"/>
    <mergeCell ref="C158:I158"/>
    <mergeCell ref="C160:F160"/>
    <mergeCell ref="C162:I162"/>
    <mergeCell ref="C163:I163"/>
    <mergeCell ref="C165:I165"/>
    <mergeCell ref="C166:I166"/>
    <mergeCell ref="C170:I170"/>
    <mergeCell ref="C171:I171"/>
    <mergeCell ref="C173:I173"/>
    <mergeCell ref="C143:I143"/>
    <mergeCell ref="C144:I144"/>
    <mergeCell ref="C146:I146"/>
    <mergeCell ref="C147:I147"/>
    <mergeCell ref="C151:I151"/>
    <mergeCell ref="C152:I152"/>
    <mergeCell ref="C154:I154"/>
    <mergeCell ref="C155:I155"/>
    <mergeCell ref="C157:I157"/>
    <mergeCell ref="C127:I127"/>
    <mergeCell ref="C128:I128"/>
    <mergeCell ref="C130:I130"/>
    <mergeCell ref="C131:I131"/>
    <mergeCell ref="C133:F133"/>
    <mergeCell ref="C135:I135"/>
    <mergeCell ref="C136:I136"/>
    <mergeCell ref="C138:I138"/>
    <mergeCell ref="C139:I139"/>
    <mergeCell ref="C109:I109"/>
    <mergeCell ref="C111:I111"/>
    <mergeCell ref="C112:I112"/>
    <mergeCell ref="C116:I116"/>
    <mergeCell ref="C117:I117"/>
    <mergeCell ref="C119:I119"/>
    <mergeCell ref="C120:I120"/>
    <mergeCell ref="C124:I124"/>
    <mergeCell ref="C125:I125"/>
    <mergeCell ref="C93:I93"/>
    <mergeCell ref="C97:I97"/>
    <mergeCell ref="C98:I98"/>
    <mergeCell ref="C100:I100"/>
    <mergeCell ref="C101:I101"/>
    <mergeCell ref="C103:I103"/>
    <mergeCell ref="C104:I104"/>
    <mergeCell ref="C106:F106"/>
    <mergeCell ref="C108:I108"/>
    <mergeCell ref="D231:E231"/>
    <mergeCell ref="D225:E225"/>
    <mergeCell ref="D226:E226"/>
    <mergeCell ref="C73:I73"/>
    <mergeCell ref="C74:I74"/>
    <mergeCell ref="C76:I76"/>
    <mergeCell ref="C77:I77"/>
    <mergeCell ref="C79:F79"/>
    <mergeCell ref="D41:E41"/>
    <mergeCell ref="F41:G41"/>
    <mergeCell ref="H41:I41"/>
    <mergeCell ref="C52:F52"/>
    <mergeCell ref="C54:I54"/>
    <mergeCell ref="C55:I55"/>
    <mergeCell ref="B51:C51"/>
    <mergeCell ref="B48:I48"/>
    <mergeCell ref="B49:I49"/>
    <mergeCell ref="C81:I81"/>
    <mergeCell ref="C82:I82"/>
    <mergeCell ref="C84:I84"/>
    <mergeCell ref="C85:I85"/>
    <mergeCell ref="C89:I89"/>
    <mergeCell ref="C90:I90"/>
    <mergeCell ref="C92:I92"/>
    <mergeCell ref="D31:E31"/>
    <mergeCell ref="H31:I31"/>
    <mergeCell ref="F31:G31"/>
    <mergeCell ref="F217:G217"/>
    <mergeCell ref="F230:G230"/>
    <mergeCell ref="F231:G231"/>
    <mergeCell ref="D230:E230"/>
    <mergeCell ref="D40:E40"/>
    <mergeCell ref="F40:G40"/>
    <mergeCell ref="H40:I40"/>
    <mergeCell ref="H43:I43"/>
    <mergeCell ref="H44:I44"/>
    <mergeCell ref="H42:I42"/>
    <mergeCell ref="F221:G221"/>
    <mergeCell ref="F225:G225"/>
    <mergeCell ref="F226:G226"/>
    <mergeCell ref="C66:I66"/>
    <mergeCell ref="C70:I70"/>
    <mergeCell ref="C71:I71"/>
    <mergeCell ref="C57:I57"/>
    <mergeCell ref="C58:I58"/>
    <mergeCell ref="C62:I62"/>
    <mergeCell ref="C63:I63"/>
    <mergeCell ref="C65:I65"/>
    <mergeCell ref="D26:E26"/>
    <mergeCell ref="D35:E35"/>
    <mergeCell ref="F37:G38"/>
    <mergeCell ref="F222:G222"/>
    <mergeCell ref="D215:I215"/>
    <mergeCell ref="A2:J2"/>
    <mergeCell ref="D33:I33"/>
    <mergeCell ref="F32:G32"/>
    <mergeCell ref="H32:I32"/>
    <mergeCell ref="D23:I23"/>
    <mergeCell ref="D24:I24"/>
    <mergeCell ref="D32:E32"/>
    <mergeCell ref="B30:C32"/>
    <mergeCell ref="F26:G26"/>
    <mergeCell ref="H26:I26"/>
    <mergeCell ref="F27:G27"/>
    <mergeCell ref="H27:I27"/>
    <mergeCell ref="F30:G30"/>
    <mergeCell ref="H30:I30"/>
    <mergeCell ref="D27:E27"/>
    <mergeCell ref="D29:E29"/>
    <mergeCell ref="F29:G29"/>
    <mergeCell ref="H29:I29"/>
    <mergeCell ref="D30:E30"/>
    <mergeCell ref="D4:I4"/>
    <mergeCell ref="D6:I6"/>
    <mergeCell ref="D8:I8"/>
    <mergeCell ref="D10:I10"/>
    <mergeCell ref="D12:I12"/>
    <mergeCell ref="D16:I16"/>
    <mergeCell ref="D22:E22"/>
    <mergeCell ref="D25:E25"/>
    <mergeCell ref="F25:G25"/>
    <mergeCell ref="H25:I25"/>
    <mergeCell ref="F21:G21"/>
    <mergeCell ref="H21:I21"/>
    <mergeCell ref="F22:G22"/>
    <mergeCell ref="H22:I22"/>
    <mergeCell ref="D21:E21"/>
    <mergeCell ref="D18:I18"/>
    <mergeCell ref="D14:I14"/>
    <mergeCell ref="D20:E20"/>
    <mergeCell ref="F20:G20"/>
    <mergeCell ref="H20:I20"/>
  </mergeCells>
  <phoneticPr fontId="1"/>
  <conditionalFormatting sqref="H35">
    <cfRule type="expression" dxfId="6" priority="3">
      <formula>$D$35="支援計画_産地プロデューサー事業"</formula>
    </cfRule>
    <cfRule type="expression" dxfId="5" priority="4">
      <formula>$D$35="支援計画_産地プロデューサー事業以外"</formula>
    </cfRule>
    <cfRule type="expression" dxfId="4" priority="5">
      <formula>$D$35="連携活性化計画"</formula>
    </cfRule>
    <cfRule type="expression" dxfId="3" priority="6">
      <formula>$D$35="活性化計画"</formula>
    </cfRule>
    <cfRule type="expression" dxfId="2" priority="7">
      <formula>$D$35="共同振興計画"</formula>
    </cfRule>
  </conditionalFormatting>
  <conditionalFormatting sqref="H43">
    <cfRule type="expression" dxfId="1" priority="2">
      <formula>$F$43="なし"</formula>
    </cfRule>
  </conditionalFormatting>
  <conditionalFormatting sqref="H44">
    <cfRule type="expression" dxfId="0" priority="1">
      <formula>$F$44="なし"</formula>
    </cfRule>
  </conditionalFormatting>
  <dataValidations count="10">
    <dataValidation type="list" allowBlank="1" showInputMessage="1" showErrorMessage="1" sqref="D35:E35" xr:uid="{B1A91BD3-2C05-4871-94BF-4E2328BB784D}">
      <formula1>計画名</formula1>
    </dataValidation>
    <dataValidation type="custom" allowBlank="1" showInputMessage="1" showErrorMessage="1" sqref="H35" xr:uid="{0A478BD5-DCD6-4F8D-89E4-C877FACC9E52}">
      <formula1>$D$35="振興計画"</formula1>
    </dataValidation>
    <dataValidation type="list" allowBlank="1" showInputMessage="1" showErrorMessage="1" sqref="F43:F44" xr:uid="{A4C02CD8-4934-4849-88B3-3E427663D931}">
      <formula1>"あり,なし"</formula1>
    </dataValidation>
    <dataValidation type="custom" allowBlank="1" showInputMessage="1" showErrorMessage="1" sqref="H43" xr:uid="{C7BC4D55-E142-419E-A74F-9F0965B469DC}">
      <formula1>$F$43="あり"</formula1>
    </dataValidation>
    <dataValidation type="custom" allowBlank="1" showInputMessage="1" showErrorMessage="1" sqref="H44" xr:uid="{BD0E73EA-F806-48BB-8005-3158A1F004B1}">
      <formula1>$F$44="あり"</formula1>
    </dataValidation>
    <dataValidation type="list" allowBlank="1" showInputMessage="1" showErrorMessage="1" sqref="F40:F41 D40:D41 H40:H41" xr:uid="{5C72B5FD-194A-43EE-8CDE-23340CE5D29A}">
      <formula1>INDIRECT($D$35)</formula1>
    </dataValidation>
    <dataValidation type="list" allowBlank="1" showInputMessage="1" showErrorMessage="1" sqref="I52 I79 I106 I133 I160 I187" xr:uid="{52B1C84D-FCF7-44EB-B873-B426D8DCA59D}">
      <formula1>"〇,×"</formula1>
    </dataValidation>
    <dataValidation type="list" allowBlank="1" showInputMessage="1" showErrorMessage="1" sqref="D37:E37 H37:I37 C69 G69 C96 G96 C123 G123 C150 G150 C177 G177 C204 G204" xr:uid="{F7A765D8-33D6-4F65-9DDA-4F853093140C}">
      <formula1>$Y$1:$Y$15</formula1>
    </dataValidation>
    <dataValidation type="list" allowBlank="1" showInputMessage="1" showErrorMessage="1" sqref="D38 H38 D69 H69 D96 H96 D123 H123 D150 H150 D177 H177 D204 H204" xr:uid="{F41CED5B-440C-412B-B58A-4414E1BAEBC1}">
      <formula1>$Z$1:$Z$12</formula1>
    </dataValidation>
    <dataValidation type="list" allowBlank="1" showInputMessage="1" showErrorMessage="1" sqref="E38 I38 I150 E150 E177 I177 E204 I204 E123 I123 E96 I96 E69 I69" xr:uid="{A14202D8-56CD-4E3F-99D2-C9B68982C433}">
      <formula1>$AA$1:$AA$31</formula1>
    </dataValidation>
  </dataValidations>
  <pageMargins left="0.70866141732283472" right="0.70866141732283472" top="0.74803149606299213" bottom="0.74803149606299213" header="0.31496062992125984" footer="0.31496062992125984"/>
  <pageSetup paperSize="9" scale="48" fitToHeight="0" orientation="portrait" verticalDpi="0" r:id="rId1"/>
  <rowBreaks count="14" manualBreakCount="14">
    <brk id="33" max="9" man="1"/>
    <brk id="49" max="9" man="1"/>
    <brk id="63" max="9" man="1"/>
    <brk id="78" max="9" man="1"/>
    <brk id="90" max="9" man="1"/>
    <brk id="104" max="9" man="1"/>
    <brk id="117" max="9" man="1"/>
    <brk id="131" max="9" man="1"/>
    <brk id="144" max="9" man="1"/>
    <brk id="158" max="9" man="1"/>
    <brk id="171" max="9" man="1"/>
    <brk id="185" max="9" man="1"/>
    <brk id="198" max="9" man="1"/>
    <brk id="213"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C1C9E-0DBC-4A4A-915B-8D2D9E8FFC32}">
  <dimension ref="A1:G41"/>
  <sheetViews>
    <sheetView view="pageBreakPreview" zoomScale="86" zoomScaleNormal="100" workbookViewId="0">
      <selection activeCell="E37" sqref="E37:F37"/>
    </sheetView>
  </sheetViews>
  <sheetFormatPr defaultRowHeight="18.75" x14ac:dyDescent="0.4"/>
  <cols>
    <col min="2" max="2" width="18" customWidth="1"/>
    <col min="3" max="3" width="17.25" customWidth="1"/>
    <col min="4" max="4" width="17" customWidth="1"/>
    <col min="5" max="5" width="29.375" customWidth="1"/>
    <col min="6" max="6" width="39.75" customWidth="1"/>
  </cols>
  <sheetData>
    <row r="1" spans="1:7" x14ac:dyDescent="0.4">
      <c r="A1" t="s">
        <v>171</v>
      </c>
    </row>
    <row r="3" spans="1:7" x14ac:dyDescent="0.4">
      <c r="A3" s="178" t="s">
        <v>172</v>
      </c>
      <c r="B3" s="178"/>
      <c r="C3" s="178"/>
      <c r="D3" s="178"/>
      <c r="E3" s="178"/>
      <c r="F3" s="178"/>
    </row>
    <row r="5" spans="1:7" x14ac:dyDescent="0.4">
      <c r="A5" t="s">
        <v>173</v>
      </c>
    </row>
    <row r="7" spans="1:7" x14ac:dyDescent="0.4">
      <c r="B7" s="45" t="s">
        <v>174</v>
      </c>
      <c r="C7" s="45" t="s">
        <v>175</v>
      </c>
      <c r="D7" s="45" t="s">
        <v>176</v>
      </c>
      <c r="E7" s="45" t="s">
        <v>177</v>
      </c>
      <c r="F7" s="45" t="s">
        <v>178</v>
      </c>
      <c r="G7" s="64"/>
    </row>
    <row r="8" spans="1:7" x14ac:dyDescent="0.4">
      <c r="B8" s="65"/>
      <c r="C8" s="65"/>
      <c r="D8" s="65"/>
      <c r="E8" s="65"/>
      <c r="F8" s="65"/>
    </row>
    <row r="9" spans="1:7" x14ac:dyDescent="0.4">
      <c r="B9" s="65"/>
      <c r="C9" s="65"/>
      <c r="D9" s="65"/>
      <c r="E9" s="65"/>
      <c r="F9" s="65"/>
    </row>
    <row r="10" spans="1:7" x14ac:dyDescent="0.4">
      <c r="B10" s="65"/>
      <c r="C10" s="65"/>
      <c r="D10" s="65"/>
      <c r="E10" s="65"/>
      <c r="F10" s="65"/>
    </row>
    <row r="11" spans="1:7" x14ac:dyDescent="0.4">
      <c r="B11" s="65"/>
      <c r="C11" s="65"/>
      <c r="D11" s="65"/>
      <c r="E11" s="65"/>
      <c r="F11" s="65"/>
    </row>
    <row r="12" spans="1:7" x14ac:dyDescent="0.4">
      <c r="B12" s="65"/>
      <c r="C12" s="65"/>
      <c r="D12" s="65"/>
      <c r="E12" s="65"/>
      <c r="F12" s="65"/>
    </row>
    <row r="13" spans="1:7" x14ac:dyDescent="0.4">
      <c r="B13" s="65"/>
      <c r="C13" s="65"/>
      <c r="D13" s="65"/>
      <c r="E13" s="65"/>
      <c r="F13" s="65"/>
    </row>
    <row r="14" spans="1:7" x14ac:dyDescent="0.4">
      <c r="B14" s="65"/>
      <c r="C14" s="65"/>
      <c r="D14" s="65"/>
      <c r="E14" s="65"/>
      <c r="F14" s="65"/>
    </row>
    <row r="15" spans="1:7" x14ac:dyDescent="0.4">
      <c r="B15" s="65"/>
      <c r="C15" s="65"/>
      <c r="D15" s="65"/>
      <c r="E15" s="65"/>
      <c r="F15" s="65"/>
    </row>
    <row r="16" spans="1:7" x14ac:dyDescent="0.4">
      <c r="B16" s="65"/>
      <c r="C16" s="65"/>
      <c r="D16" s="65"/>
      <c r="E16" s="65"/>
      <c r="F16" s="65"/>
    </row>
    <row r="17" spans="1:6" x14ac:dyDescent="0.4">
      <c r="B17" s="65"/>
      <c r="C17" s="65"/>
      <c r="D17" s="65"/>
      <c r="E17" s="65"/>
      <c r="F17" s="65"/>
    </row>
    <row r="18" spans="1:6" x14ac:dyDescent="0.4">
      <c r="B18" s="65"/>
      <c r="C18" s="65"/>
      <c r="D18" s="65"/>
      <c r="E18" s="65"/>
      <c r="F18" s="65"/>
    </row>
    <row r="20" spans="1:6" x14ac:dyDescent="0.4">
      <c r="A20" t="s">
        <v>179</v>
      </c>
    </row>
    <row r="22" spans="1:6" x14ac:dyDescent="0.4">
      <c r="B22" s="45" t="s">
        <v>174</v>
      </c>
      <c r="C22" s="45" t="s">
        <v>175</v>
      </c>
      <c r="D22" s="45" t="s">
        <v>176</v>
      </c>
      <c r="E22" s="45" t="s">
        <v>177</v>
      </c>
      <c r="F22" s="45" t="s">
        <v>178</v>
      </c>
    </row>
    <row r="23" spans="1:6" x14ac:dyDescent="0.4">
      <c r="B23" s="65"/>
      <c r="C23" s="65"/>
      <c r="D23" s="65"/>
      <c r="E23" s="65"/>
      <c r="F23" s="65"/>
    </row>
    <row r="24" spans="1:6" x14ac:dyDescent="0.4">
      <c r="B24" s="65"/>
      <c r="C24" s="65"/>
      <c r="D24" s="65"/>
      <c r="E24" s="65"/>
      <c r="F24" s="65"/>
    </row>
    <row r="25" spans="1:6" x14ac:dyDescent="0.4">
      <c r="B25" s="65"/>
      <c r="C25" s="65"/>
      <c r="D25" s="65"/>
      <c r="E25" s="65"/>
      <c r="F25" s="65"/>
    </row>
    <row r="27" spans="1:6" x14ac:dyDescent="0.4">
      <c r="A27" t="s">
        <v>180</v>
      </c>
    </row>
    <row r="29" spans="1:6" x14ac:dyDescent="0.4">
      <c r="B29" s="45" t="s">
        <v>181</v>
      </c>
      <c r="C29" s="176" t="s">
        <v>182</v>
      </c>
      <c r="D29" s="177"/>
      <c r="E29" s="45" t="s">
        <v>175</v>
      </c>
      <c r="F29" s="45" t="s">
        <v>183</v>
      </c>
    </row>
    <row r="30" spans="1:6" x14ac:dyDescent="0.4">
      <c r="B30" s="65"/>
      <c r="C30" s="176"/>
      <c r="D30" s="177"/>
      <c r="E30" s="65"/>
      <c r="F30" s="65"/>
    </row>
    <row r="31" spans="1:6" x14ac:dyDescent="0.4">
      <c r="B31" s="65"/>
      <c r="C31" s="176"/>
      <c r="D31" s="177"/>
      <c r="E31" s="65"/>
      <c r="F31" s="65"/>
    </row>
    <row r="32" spans="1:6" x14ac:dyDescent="0.4">
      <c r="B32" s="65"/>
      <c r="C32" s="176"/>
      <c r="D32" s="177"/>
      <c r="E32" s="65"/>
      <c r="F32" s="65"/>
    </row>
    <row r="34" spans="1:6" x14ac:dyDescent="0.4">
      <c r="A34" t="s">
        <v>187</v>
      </c>
    </row>
    <row r="36" spans="1:6" x14ac:dyDescent="0.4">
      <c r="B36" s="45" t="s">
        <v>188</v>
      </c>
      <c r="C36" s="45" t="s">
        <v>184</v>
      </c>
      <c r="D36" s="45" t="s">
        <v>185</v>
      </c>
      <c r="E36" s="176" t="s">
        <v>191</v>
      </c>
      <c r="F36" s="177"/>
    </row>
    <row r="37" spans="1:6" x14ac:dyDescent="0.4">
      <c r="B37" s="65"/>
      <c r="C37" s="65"/>
      <c r="D37" s="65"/>
      <c r="E37" s="176"/>
      <c r="F37" s="177"/>
    </row>
    <row r="38" spans="1:6" x14ac:dyDescent="0.4">
      <c r="B38" s="65"/>
      <c r="C38" s="65"/>
      <c r="D38" s="65"/>
      <c r="E38" s="176"/>
      <c r="F38" s="177"/>
    </row>
    <row r="39" spans="1:6" x14ac:dyDescent="0.4">
      <c r="B39" s="65"/>
      <c r="C39" s="65"/>
      <c r="D39" s="65"/>
      <c r="E39" s="176"/>
      <c r="F39" s="177"/>
    </row>
    <row r="41" spans="1:6" ht="125.25" customHeight="1" x14ac:dyDescent="0.4">
      <c r="B41" s="174" t="s">
        <v>186</v>
      </c>
      <c r="C41" s="175"/>
      <c r="D41" s="175"/>
      <c r="E41" s="175"/>
      <c r="F41" s="175"/>
    </row>
  </sheetData>
  <mergeCells count="10">
    <mergeCell ref="A3:F3"/>
    <mergeCell ref="C29:D29"/>
    <mergeCell ref="C30:D30"/>
    <mergeCell ref="C31:D31"/>
    <mergeCell ref="C32:D32"/>
    <mergeCell ref="B41:F41"/>
    <mergeCell ref="E36:F36"/>
    <mergeCell ref="E37:F37"/>
    <mergeCell ref="E38:F38"/>
    <mergeCell ref="E39:F39"/>
  </mergeCells>
  <phoneticPr fontId="1"/>
  <pageMargins left="0.7" right="0.7" top="0.75" bottom="0.75" header="0.3" footer="0.3"/>
  <pageSetup paperSize="9" scale="57"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5A381-A9C0-4464-A054-E32D9000B4C7}">
  <dimension ref="A1:AF58"/>
  <sheetViews>
    <sheetView view="pageBreakPreview" zoomScale="110" zoomScaleNormal="100" zoomScaleSheetLayoutView="110" workbookViewId="0"/>
  </sheetViews>
  <sheetFormatPr defaultColWidth="8.625" defaultRowHeight="13.5" x14ac:dyDescent="0.4"/>
  <cols>
    <col min="1" max="1" width="4" style="13" customWidth="1"/>
    <col min="2" max="2" width="21.5" style="13" customWidth="1"/>
    <col min="3" max="3" width="11.25" style="13" customWidth="1"/>
    <col min="4" max="4" width="11.25" style="13" bestFit="1" customWidth="1"/>
    <col min="5" max="5" width="5.875" style="13" customWidth="1"/>
    <col min="6" max="6" width="3.25" style="13" bestFit="1" customWidth="1"/>
    <col min="7" max="7" width="3.125" style="13" customWidth="1"/>
    <col min="8" max="10" width="3.75" style="13" customWidth="1"/>
    <col min="11" max="11" width="9.5" style="13" customWidth="1"/>
    <col min="12" max="12" width="10.5" style="1" customWidth="1"/>
    <col min="13" max="14" width="8.625" style="1"/>
    <col min="15" max="16" width="9.75" style="1" bestFit="1" customWidth="1"/>
    <col min="17" max="16384" width="8.625" style="1"/>
  </cols>
  <sheetData>
    <row r="1" spans="1:32" ht="18.75" x14ac:dyDescent="0.4">
      <c r="A1" s="14" t="s">
        <v>18</v>
      </c>
      <c r="B1" s="14"/>
      <c r="C1" s="15"/>
      <c r="D1" s="15"/>
      <c r="E1" s="15"/>
      <c r="F1" s="15"/>
      <c r="G1" s="15"/>
      <c r="H1" s="15"/>
      <c r="I1" s="16"/>
      <c r="J1" s="15"/>
      <c r="K1" s="15"/>
      <c r="L1" s="17"/>
      <c r="AA1" t="s">
        <v>86</v>
      </c>
    </row>
    <row r="2" spans="1:32" ht="17.100000000000001" customHeight="1" x14ac:dyDescent="0.4">
      <c r="A2" s="219" t="s">
        <v>19</v>
      </c>
      <c r="B2" s="219"/>
      <c r="C2" s="219"/>
      <c r="D2" s="219"/>
      <c r="E2" s="219"/>
      <c r="F2" s="219"/>
      <c r="G2" s="219"/>
      <c r="H2" s="219"/>
      <c r="I2" s="219"/>
      <c r="J2" s="219"/>
      <c r="K2" s="219"/>
      <c r="L2" s="219"/>
      <c r="AA2" t="s">
        <v>87</v>
      </c>
      <c r="AC2"/>
      <c r="AD2"/>
      <c r="AE2"/>
      <c r="AF2"/>
    </row>
    <row r="3" spans="1:32" ht="18.75" x14ac:dyDescent="0.4">
      <c r="A3" s="17"/>
      <c r="B3" s="17"/>
      <c r="C3" s="15"/>
      <c r="D3" s="15"/>
      <c r="E3" s="15"/>
      <c r="F3" s="15"/>
      <c r="G3" s="15"/>
      <c r="H3" s="15"/>
      <c r="I3" s="15"/>
      <c r="J3" s="15"/>
      <c r="K3" s="15"/>
      <c r="L3" s="17"/>
      <c r="AA3" t="s">
        <v>88</v>
      </c>
      <c r="AF3"/>
    </row>
    <row r="4" spans="1:32" ht="18.75" x14ac:dyDescent="0.4">
      <c r="A4" s="14" t="s">
        <v>20</v>
      </c>
      <c r="B4" s="14"/>
      <c r="C4" s="15"/>
      <c r="D4" s="15"/>
      <c r="E4" s="15"/>
      <c r="F4" s="15"/>
      <c r="G4" s="15"/>
      <c r="H4" s="15"/>
      <c r="I4" s="15"/>
      <c r="J4" s="15"/>
      <c r="K4" s="15"/>
      <c r="L4" s="17"/>
      <c r="AA4" t="s">
        <v>89</v>
      </c>
      <c r="AF4"/>
    </row>
    <row r="5" spans="1:32" ht="18.75" x14ac:dyDescent="0.4">
      <c r="A5" s="14"/>
      <c r="B5" s="14"/>
      <c r="C5" s="15"/>
      <c r="D5" s="15"/>
      <c r="E5" s="15"/>
      <c r="F5" s="15"/>
      <c r="G5" s="15"/>
      <c r="H5" s="15"/>
      <c r="I5" s="15"/>
      <c r="J5" s="15"/>
      <c r="K5" s="18" t="s">
        <v>21</v>
      </c>
      <c r="L5" s="17"/>
      <c r="AA5" t="s">
        <v>90</v>
      </c>
      <c r="AB5"/>
      <c r="AC5"/>
      <c r="AD5"/>
      <c r="AE5"/>
      <c r="AF5"/>
    </row>
    <row r="6" spans="1:32" ht="38.25" customHeight="1" x14ac:dyDescent="0.4">
      <c r="A6" s="220" t="s">
        <v>22</v>
      </c>
      <c r="B6" s="182"/>
      <c r="C6" s="19" t="s">
        <v>23</v>
      </c>
      <c r="D6" s="20" t="s">
        <v>24</v>
      </c>
      <c r="E6" s="220" t="s">
        <v>25</v>
      </c>
      <c r="F6" s="221"/>
      <c r="G6" s="222"/>
      <c r="H6" s="223" t="s">
        <v>26</v>
      </c>
      <c r="I6" s="223"/>
      <c r="J6" s="223"/>
      <c r="K6" s="21" t="s">
        <v>27</v>
      </c>
      <c r="L6" s="17"/>
      <c r="N6" s="1" t="s">
        <v>226</v>
      </c>
      <c r="O6" s="2"/>
      <c r="P6" s="2"/>
      <c r="AA6" t="s">
        <v>91</v>
      </c>
      <c r="AD6"/>
      <c r="AE6"/>
      <c r="AF6"/>
    </row>
    <row r="7" spans="1:32" ht="27.6" customHeight="1" x14ac:dyDescent="0.4">
      <c r="A7" s="224" t="str">
        <f>IF(【通常】別紙１!D40="","",【通常】別紙１!D40)</f>
        <v/>
      </c>
      <c r="B7" s="225"/>
      <c r="C7" s="102"/>
      <c r="D7" s="102"/>
      <c r="E7" s="226" t="str">
        <f>IFERROR(C7-H7,"")</f>
        <v/>
      </c>
      <c r="F7" s="227"/>
      <c r="G7" s="228"/>
      <c r="H7" s="210" t="str" cm="1">
        <f t="array" ref="H7">_xlfn.IFS(OR(【通常】別紙１!$D$35=【通常】別紙１!$L$5,【通常】別紙１!$D$35=【通常】別紙１!$L$6,別紙２!A7=【通常】別紙１!$M$1),IF($R$9="〇",IF(ROUNDDOWN(D7*2/3,0)=0,"",ROUNDDOWN(D7*2/3,0)),IF(ROUNDDOWN(D7*1/2,0)=0,"",ROUNDDOWN(D7*1/2,0))),TRUE,IF(ROUNDDOWN(D7*2/3,0)=0,"",ROUNDDOWN(D7*2/3,0)))</f>
        <v/>
      </c>
      <c r="I7" s="210"/>
      <c r="J7" s="210"/>
      <c r="K7" s="23"/>
      <c r="L7" s="17"/>
      <c r="N7" s="1" t="s">
        <v>296</v>
      </c>
      <c r="O7" s="3"/>
      <c r="P7" s="4"/>
      <c r="AA7" t="s">
        <v>92</v>
      </c>
    </row>
    <row r="8" spans="1:32" ht="27.6" customHeight="1" thickBot="1" x14ac:dyDescent="0.45">
      <c r="A8" s="231" t="str">
        <f>IF(【通常】別紙１!F40="","",【通常】別紙１!F40)</f>
        <v/>
      </c>
      <c r="B8" s="232"/>
      <c r="C8" s="67"/>
      <c r="D8" s="44"/>
      <c r="E8" s="207" t="str">
        <f t="shared" ref="E8:E12" si="0">IFERROR(C8-H8,"")</f>
        <v/>
      </c>
      <c r="F8" s="208"/>
      <c r="G8" s="209"/>
      <c r="H8" s="210" t="str" cm="1">
        <f t="array" ref="H8">_xlfn.IFS(OR(【通常】別紙１!$D$35=【通常】別紙１!$L$5,【通常】別紙１!$D$35=【通常】別紙１!$L$6,別紙２!A8=【通常】別紙１!$M$1),IF($R$9="〇",IF(ROUNDDOWN(D8*2/3,0)=0,"",ROUNDDOWN(D8*2/3,0)),IF(ROUNDDOWN(D8*1/2,0)=0,"",ROUNDDOWN(D8*1/2,0))),TRUE,IF(ROUNDDOWN(D8*2/3,0)=0,"",ROUNDDOWN(D8*2/3,0)))</f>
        <v/>
      </c>
      <c r="I8" s="210"/>
      <c r="J8" s="210"/>
      <c r="K8" s="23"/>
      <c r="L8" s="17"/>
      <c r="N8" s="1" t="s">
        <v>297</v>
      </c>
      <c r="O8" s="3"/>
      <c r="P8" s="4"/>
      <c r="AA8" t="s">
        <v>93</v>
      </c>
    </row>
    <row r="9" spans="1:32" ht="27.6" customHeight="1" thickBot="1" x14ac:dyDescent="0.45">
      <c r="A9" s="231" t="str">
        <f>IF(【通常】別紙１!H40="","",【通常】別紙１!H40)</f>
        <v/>
      </c>
      <c r="B9" s="232"/>
      <c r="C9" s="67"/>
      <c r="D9" s="44"/>
      <c r="E9" s="207" t="str">
        <f t="shared" si="0"/>
        <v/>
      </c>
      <c r="F9" s="208"/>
      <c r="G9" s="209"/>
      <c r="H9" s="210" t="str" cm="1">
        <f t="array" ref="H9">_xlfn.IFS(OR(【通常】別紙１!$D$35=【通常】別紙１!$L$5,【通常】別紙１!$D$35=【通常】別紙１!$L$6,別紙２!A9=【通常】別紙１!$M$1),IF($R$9="〇",IF(ROUNDDOWN(D9*2/3,0)=0,"",ROUNDDOWN(D9*2/3,0)),IF(ROUNDDOWN(D9*1/2,0)=0,"",ROUNDDOWN(D9*1/2,0))),TRUE,IF(ROUNDDOWN(D9*2/3,0)=0,"",ROUNDDOWN(D9*2/3,0)))</f>
        <v/>
      </c>
      <c r="I9" s="210"/>
      <c r="J9" s="210"/>
      <c r="K9" s="23"/>
      <c r="L9" s="17"/>
      <c r="N9" s="1" t="s">
        <v>298</v>
      </c>
      <c r="O9" s="3"/>
      <c r="P9" s="4"/>
      <c r="R9" s="101"/>
      <c r="AA9" t="s">
        <v>100</v>
      </c>
    </row>
    <row r="10" spans="1:32" ht="27.6" customHeight="1" x14ac:dyDescent="0.4">
      <c r="A10" s="229" t="str">
        <f>IF(【通常】別紙１!D41="","",【通常】別紙１!D41)</f>
        <v/>
      </c>
      <c r="B10" s="230"/>
      <c r="C10" s="67"/>
      <c r="D10" s="44"/>
      <c r="E10" s="207" t="str">
        <f t="shared" si="0"/>
        <v/>
      </c>
      <c r="F10" s="208"/>
      <c r="G10" s="209"/>
      <c r="H10" s="210" t="str" cm="1">
        <f t="array" ref="H10">_xlfn.IFS(OR(【通常】別紙１!$D$35=【通常】別紙１!$L$5,【通常】別紙１!$D$35=【通常】別紙１!$L$6,別紙２!A10=【通常】別紙１!$M$1),IF($R$9="〇",IF(ROUNDDOWN(D10*2/3,0)=0,"",ROUNDDOWN(D10*2/3,0)),IF(ROUNDDOWN(D10*1/2,0)=0,"",ROUNDDOWN(D10*1/2,0))),TRUE,IF(ROUNDDOWN(D10*2/3,0)=0,"",ROUNDDOWN(D10*2/3,0)))</f>
        <v/>
      </c>
      <c r="I10" s="210"/>
      <c r="J10" s="210"/>
      <c r="K10" s="23"/>
      <c r="L10" s="17"/>
      <c r="O10" s="3"/>
      <c r="P10" s="4"/>
      <c r="AA10" t="s">
        <v>101</v>
      </c>
    </row>
    <row r="11" spans="1:32" ht="27.6" customHeight="1" x14ac:dyDescent="0.4">
      <c r="A11" s="205" t="str">
        <f>IF(【通常】別紙１!F41="","",【通常】別紙１!F41)</f>
        <v/>
      </c>
      <c r="B11" s="206"/>
      <c r="C11" s="67"/>
      <c r="D11" s="44"/>
      <c r="E11" s="207" t="str">
        <f t="shared" si="0"/>
        <v/>
      </c>
      <c r="F11" s="208"/>
      <c r="G11" s="209"/>
      <c r="H11" s="210" t="str" cm="1">
        <f t="array" ref="H11">_xlfn.IFS(OR(【通常】別紙１!$D$35=【通常】別紙１!$L$5,【通常】別紙１!$D$35=【通常】別紙１!$L$6,別紙２!A11=【通常】別紙１!$M$1),IF($R$9="〇",IF(ROUNDDOWN(D11*2/3,0)=0,"",ROUNDDOWN(D11*2/3,0)),IF(ROUNDDOWN(D11*1/2,0)=0,"",ROUNDDOWN(D11*1/2,0))),TRUE,IF(ROUNDDOWN(D11*2/3,0)=0,"",ROUNDDOWN(D11*2/3,0)))</f>
        <v/>
      </c>
      <c r="I11" s="210"/>
      <c r="J11" s="210"/>
      <c r="K11" s="23"/>
      <c r="L11" s="17"/>
      <c r="O11" s="3"/>
      <c r="P11" s="4"/>
      <c r="AA11" t="s">
        <v>102</v>
      </c>
    </row>
    <row r="12" spans="1:32" ht="27.6" customHeight="1" x14ac:dyDescent="0.4">
      <c r="A12" s="205" t="str">
        <f>IF(【通常】別紙１!H41="","",【通常】別紙１!H41)</f>
        <v/>
      </c>
      <c r="B12" s="206"/>
      <c r="C12" s="67"/>
      <c r="D12" s="22"/>
      <c r="E12" s="207" t="str">
        <f t="shared" si="0"/>
        <v/>
      </c>
      <c r="F12" s="208"/>
      <c r="G12" s="209"/>
      <c r="H12" s="210" t="str" cm="1">
        <f t="array" ref="H12">_xlfn.IFS(OR(【通常】別紙１!$D$35=【通常】別紙１!$L$5,【通常】別紙１!$D$35=【通常】別紙１!$L$6,別紙２!A12=【通常】別紙１!$M$1),IF($R$9="〇",IF(ROUNDDOWN(D12*2/3,0)=0,"",ROUNDDOWN(D12*2/3,0)),IF(ROUNDDOWN(D12*1/2,0)=0,"",ROUNDDOWN(D12*1/2,0))),TRUE,IF(ROUNDDOWN(D12*2/3,0)=0,"",ROUNDDOWN(D12*2/3,0)))</f>
        <v/>
      </c>
      <c r="I12" s="210"/>
      <c r="J12" s="210"/>
      <c r="K12" s="23"/>
      <c r="L12" s="17"/>
      <c r="O12" s="3"/>
      <c r="P12" s="4"/>
      <c r="AA12" t="s">
        <v>98</v>
      </c>
    </row>
    <row r="13" spans="1:32" ht="15.95" customHeight="1" x14ac:dyDescent="0.4">
      <c r="A13" s="211" t="s">
        <v>28</v>
      </c>
      <c r="B13" s="212"/>
      <c r="C13" s="24" t="str">
        <f>IF(SUM(C7:C12)=0,"",SUM(C7:C12))</f>
        <v/>
      </c>
      <c r="D13" s="24" t="str">
        <f>IF(SUM(D7:D12)=0,"",SUM(D7:D12))</f>
        <v/>
      </c>
      <c r="E13" s="213" t="str">
        <f>IF(SUM(E7:G12)=0,"",SUM(E7:E12))</f>
        <v/>
      </c>
      <c r="F13" s="214" t="str">
        <f t="shared" ref="F13:J13" si="1">IF(SUM(F7:F12)=0,"",SUM(F7:F12))</f>
        <v/>
      </c>
      <c r="G13" s="215" t="str">
        <f t="shared" si="1"/>
        <v/>
      </c>
      <c r="H13" s="213" t="str">
        <f>IF(SUM(H7:J12)=0,"",SUM(H7:H12))</f>
        <v/>
      </c>
      <c r="I13" s="214" t="str">
        <f t="shared" si="1"/>
        <v/>
      </c>
      <c r="J13" s="215" t="str">
        <f t="shared" si="1"/>
        <v/>
      </c>
      <c r="K13" s="25"/>
      <c r="L13" s="26"/>
      <c r="O13" s="3"/>
      <c r="P13" s="4"/>
      <c r="AA13" t="s">
        <v>99</v>
      </c>
    </row>
    <row r="14" spans="1:32" ht="14.1" customHeight="1" x14ac:dyDescent="0.4">
      <c r="A14" s="216" t="s">
        <v>29</v>
      </c>
      <c r="B14" s="216"/>
      <c r="C14" s="216"/>
      <c r="D14" s="216"/>
      <c r="E14" s="216"/>
      <c r="F14" s="216"/>
      <c r="G14" s="216"/>
      <c r="H14" s="216"/>
      <c r="I14" s="216"/>
      <c r="J14" s="216"/>
      <c r="K14" s="216"/>
      <c r="L14" s="26"/>
      <c r="AA14" t="s">
        <v>103</v>
      </c>
    </row>
    <row r="15" spans="1:32" s="5" customFormat="1" ht="14.1" customHeight="1" x14ac:dyDescent="0.4">
      <c r="A15" s="217" t="s">
        <v>30</v>
      </c>
      <c r="B15" s="217"/>
      <c r="C15" s="217"/>
      <c r="D15" s="217"/>
      <c r="E15" s="217"/>
      <c r="F15" s="217"/>
      <c r="G15" s="217"/>
      <c r="H15" s="217"/>
      <c r="I15" s="217"/>
      <c r="J15" s="217"/>
      <c r="K15" s="217"/>
      <c r="L15" s="217"/>
      <c r="AA15" t="s">
        <v>104</v>
      </c>
    </row>
    <row r="16" spans="1:32" s="5" customFormat="1" ht="14.1" customHeight="1" x14ac:dyDescent="0.4">
      <c r="A16" s="217" t="s">
        <v>31</v>
      </c>
      <c r="B16" s="217"/>
      <c r="C16" s="217"/>
      <c r="D16" s="217"/>
      <c r="E16" s="217"/>
      <c r="F16" s="217"/>
      <c r="G16" s="217"/>
      <c r="H16" s="217"/>
      <c r="I16" s="217"/>
      <c r="J16" s="217"/>
      <c r="K16" s="217"/>
      <c r="L16" s="217"/>
      <c r="AA16" t="s">
        <v>189</v>
      </c>
    </row>
    <row r="17" spans="1:27" s="5" customFormat="1" ht="18.75" x14ac:dyDescent="0.4">
      <c r="A17" s="217" t="s">
        <v>32</v>
      </c>
      <c r="B17" s="217"/>
      <c r="C17" s="217"/>
      <c r="D17" s="217"/>
      <c r="E17" s="217"/>
      <c r="F17" s="217"/>
      <c r="G17" s="217"/>
      <c r="H17" s="217"/>
      <c r="I17" s="217"/>
      <c r="J17" s="217"/>
      <c r="K17" s="217"/>
      <c r="L17" s="217"/>
      <c r="AA17" t="s">
        <v>105</v>
      </c>
    </row>
    <row r="18" spans="1:27" s="5" customFormat="1" ht="30" customHeight="1" x14ac:dyDescent="0.4">
      <c r="A18" s="218" t="s">
        <v>33</v>
      </c>
      <c r="B18" s="218"/>
      <c r="C18" s="218"/>
      <c r="D18" s="218"/>
      <c r="E18" s="218"/>
      <c r="F18" s="218"/>
      <c r="G18" s="218"/>
      <c r="H18" s="218"/>
      <c r="I18" s="218"/>
      <c r="J18" s="218"/>
      <c r="K18" s="218"/>
      <c r="L18" s="218"/>
      <c r="AA18" t="s">
        <v>106</v>
      </c>
    </row>
    <row r="19" spans="1:27" ht="18.75" x14ac:dyDescent="0.4">
      <c r="A19" s="14"/>
      <c r="B19" s="14"/>
      <c r="C19" s="15"/>
      <c r="D19" s="15"/>
      <c r="E19" s="15"/>
      <c r="F19" s="15"/>
      <c r="G19" s="15"/>
      <c r="H19" s="15"/>
      <c r="I19" s="15"/>
      <c r="J19" s="15"/>
      <c r="K19" s="15"/>
      <c r="L19" s="17"/>
      <c r="AA19" t="s">
        <v>97</v>
      </c>
    </row>
    <row r="20" spans="1:27" ht="18.75" x14ac:dyDescent="0.4">
      <c r="A20" s="14" t="s">
        <v>34</v>
      </c>
      <c r="B20" s="14"/>
      <c r="C20" s="15"/>
      <c r="D20" s="15"/>
      <c r="E20" s="15"/>
      <c r="F20" s="15"/>
      <c r="G20" s="15"/>
      <c r="H20" s="15"/>
      <c r="I20" s="15"/>
      <c r="J20" s="15"/>
      <c r="K20" s="15"/>
      <c r="L20" s="17"/>
      <c r="AA20" t="s">
        <v>94</v>
      </c>
    </row>
    <row r="21" spans="1:27" ht="18.75" x14ac:dyDescent="0.4">
      <c r="A21" s="14"/>
      <c r="B21" s="14"/>
      <c r="C21" s="15"/>
      <c r="D21" s="18" t="s">
        <v>21</v>
      </c>
      <c r="E21" s="18"/>
      <c r="F21" s="18"/>
      <c r="G21" s="18"/>
      <c r="H21" s="18"/>
      <c r="I21" s="17"/>
      <c r="J21" s="17"/>
      <c r="K21" s="17"/>
      <c r="L21" s="17"/>
      <c r="AA21" t="s">
        <v>95</v>
      </c>
    </row>
    <row r="22" spans="1:27" ht="17.45" customHeight="1" x14ac:dyDescent="0.4">
      <c r="A22" s="181" t="s">
        <v>35</v>
      </c>
      <c r="B22" s="191"/>
      <c r="C22" s="182"/>
      <c r="D22" s="21" t="s">
        <v>36</v>
      </c>
      <c r="E22" s="27"/>
      <c r="F22" s="27"/>
      <c r="G22" s="27"/>
      <c r="H22" s="27"/>
      <c r="I22" s="17"/>
      <c r="J22" s="17"/>
      <c r="K22" s="15"/>
      <c r="L22" s="17"/>
      <c r="AA22" t="s">
        <v>96</v>
      </c>
    </row>
    <row r="23" spans="1:27" ht="17.45" customHeight="1" x14ac:dyDescent="0.4">
      <c r="A23" s="198" t="s">
        <v>37</v>
      </c>
      <c r="B23" s="199"/>
      <c r="C23" s="199"/>
      <c r="D23" s="28" t="str">
        <f>IF(SUM(D24:D27)=0,"",SUM(D24:D27))</f>
        <v/>
      </c>
      <c r="E23" s="14"/>
      <c r="F23" s="14"/>
      <c r="G23" s="14"/>
      <c r="H23" s="14"/>
      <c r="I23" s="17"/>
      <c r="J23" s="17"/>
      <c r="K23" s="15"/>
      <c r="L23" s="17"/>
    </row>
    <row r="24" spans="1:27" ht="17.45" customHeight="1" x14ac:dyDescent="0.4">
      <c r="A24" s="29"/>
      <c r="B24" s="200" t="s">
        <v>38</v>
      </c>
      <c r="C24" s="201"/>
      <c r="D24" s="28"/>
      <c r="E24" s="14"/>
      <c r="F24" s="14"/>
      <c r="G24" s="14"/>
      <c r="H24" s="14"/>
      <c r="I24" s="17"/>
      <c r="J24" s="17"/>
      <c r="K24" s="15"/>
      <c r="L24" s="17"/>
    </row>
    <row r="25" spans="1:27" ht="17.45" customHeight="1" x14ac:dyDescent="0.4">
      <c r="A25" s="29"/>
      <c r="B25" s="200" t="s">
        <v>39</v>
      </c>
      <c r="C25" s="201"/>
      <c r="D25" s="28"/>
      <c r="E25" s="14"/>
      <c r="F25" s="14"/>
      <c r="G25" s="14"/>
      <c r="H25" s="14"/>
      <c r="I25" s="17"/>
      <c r="J25" s="17"/>
      <c r="K25" s="15"/>
      <c r="L25" s="17"/>
    </row>
    <row r="26" spans="1:27" ht="17.45" customHeight="1" x14ac:dyDescent="0.4">
      <c r="A26" s="29"/>
      <c r="B26" s="200" t="s">
        <v>57</v>
      </c>
      <c r="C26" s="201"/>
      <c r="D26" s="28"/>
      <c r="E26" s="14"/>
      <c r="F26" s="14"/>
      <c r="G26" s="14"/>
      <c r="H26" s="14"/>
      <c r="I26" s="17"/>
      <c r="J26" s="17"/>
      <c r="K26" s="15"/>
      <c r="L26" s="17"/>
    </row>
    <row r="27" spans="1:27" ht="17.45" customHeight="1" x14ac:dyDescent="0.4">
      <c r="A27" s="30"/>
      <c r="B27" s="200" t="s">
        <v>40</v>
      </c>
      <c r="C27" s="201"/>
      <c r="D27" s="28"/>
      <c r="E27" s="14"/>
      <c r="F27" s="31"/>
      <c r="G27" s="31"/>
      <c r="H27" s="31"/>
      <c r="I27" s="31"/>
      <c r="J27" s="31"/>
      <c r="K27" s="15"/>
      <c r="L27" s="32"/>
      <c r="M27" s="6"/>
      <c r="N27" s="6"/>
      <c r="O27" s="6"/>
      <c r="P27" s="6"/>
    </row>
    <row r="28" spans="1:27" ht="17.45" customHeight="1" thickBot="1" x14ac:dyDescent="0.45">
      <c r="A28" s="189" t="s">
        <v>41</v>
      </c>
      <c r="B28" s="190"/>
      <c r="C28" s="190"/>
      <c r="D28" s="33" t="str">
        <f>IF(H13=0,"",H13)</f>
        <v/>
      </c>
      <c r="E28" s="14"/>
      <c r="F28" s="184"/>
      <c r="G28" s="184"/>
      <c r="H28" s="184"/>
      <c r="I28" s="184"/>
      <c r="J28" s="184"/>
      <c r="K28" s="185"/>
      <c r="L28" s="185"/>
    </row>
    <row r="29" spans="1:27" ht="17.45" customHeight="1" thickTop="1" x14ac:dyDescent="0.4">
      <c r="A29" s="186" t="s">
        <v>42</v>
      </c>
      <c r="B29" s="187"/>
      <c r="C29" s="187"/>
      <c r="D29" s="34" t="str">
        <f>IFERROR(D23+D28,"")</f>
        <v/>
      </c>
      <c r="E29" s="14"/>
      <c r="F29" s="188"/>
      <c r="G29" s="188"/>
      <c r="H29" s="188"/>
      <c r="I29" s="188"/>
      <c r="J29" s="188"/>
      <c r="K29" s="185"/>
      <c r="L29" s="185"/>
    </row>
    <row r="30" spans="1:27" ht="11.45" customHeight="1" x14ac:dyDescent="0.4">
      <c r="A30" s="14"/>
      <c r="B30" s="14"/>
      <c r="C30" s="15"/>
      <c r="D30" s="15"/>
      <c r="E30" s="15"/>
      <c r="F30" s="15"/>
      <c r="G30" s="15"/>
      <c r="H30" s="15"/>
      <c r="I30" s="15"/>
      <c r="J30" s="15"/>
      <c r="K30" s="15"/>
      <c r="L30" s="17"/>
    </row>
    <row r="31" spans="1:27" ht="15.95" customHeight="1" x14ac:dyDescent="0.4">
      <c r="A31" s="14" t="s">
        <v>43</v>
      </c>
      <c r="B31" s="14"/>
      <c r="C31" s="15"/>
      <c r="D31" s="15"/>
      <c r="E31" s="15"/>
      <c r="F31" s="15"/>
      <c r="G31" s="15"/>
      <c r="H31" s="15"/>
      <c r="I31" s="15"/>
      <c r="J31" s="15"/>
      <c r="K31" s="15"/>
      <c r="L31" s="17"/>
    </row>
    <row r="32" spans="1:27" ht="15.95" customHeight="1" x14ac:dyDescent="0.4">
      <c r="A32" s="14"/>
      <c r="B32" s="14"/>
      <c r="C32" s="15"/>
      <c r="D32" s="15"/>
      <c r="E32" s="15"/>
      <c r="F32" s="15"/>
      <c r="G32" s="15"/>
      <c r="H32" s="15"/>
      <c r="I32" s="15"/>
      <c r="J32" s="15"/>
      <c r="K32" s="17"/>
      <c r="L32" s="18" t="s">
        <v>44</v>
      </c>
    </row>
    <row r="33" spans="1:14" ht="15.95" customHeight="1" x14ac:dyDescent="0.4">
      <c r="A33" s="202" t="s">
        <v>45</v>
      </c>
      <c r="B33" s="203"/>
      <c r="C33" s="204" t="s">
        <v>58</v>
      </c>
      <c r="D33" s="181" t="s">
        <v>46</v>
      </c>
      <c r="E33" s="191"/>
      <c r="F33" s="191"/>
      <c r="G33" s="191"/>
      <c r="H33" s="191"/>
      <c r="I33" s="191"/>
      <c r="J33" s="191"/>
      <c r="K33" s="182"/>
      <c r="L33" s="192" t="s">
        <v>47</v>
      </c>
      <c r="N33" s="1" t="s">
        <v>48</v>
      </c>
    </row>
    <row r="34" spans="1:14" ht="15.95" customHeight="1" x14ac:dyDescent="0.4">
      <c r="A34" s="194" t="s">
        <v>49</v>
      </c>
      <c r="B34" s="195"/>
      <c r="C34" s="193"/>
      <c r="D34" s="43" t="s">
        <v>59</v>
      </c>
      <c r="E34" s="196" t="s">
        <v>50</v>
      </c>
      <c r="F34" s="197"/>
      <c r="G34" s="196" t="s">
        <v>51</v>
      </c>
      <c r="H34" s="197"/>
      <c r="I34" s="196" t="s">
        <v>52</v>
      </c>
      <c r="J34" s="197"/>
      <c r="K34" s="35" t="s">
        <v>53</v>
      </c>
      <c r="L34" s="193"/>
      <c r="N34" s="1" t="s">
        <v>54</v>
      </c>
    </row>
    <row r="35" spans="1:14" ht="13.5" customHeight="1" x14ac:dyDescent="0.4">
      <c r="A35" s="179"/>
      <c r="B35" s="180"/>
      <c r="C35" s="7"/>
      <c r="D35" s="7"/>
      <c r="E35" s="8"/>
      <c r="F35" s="9"/>
      <c r="G35" s="10"/>
      <c r="H35" s="9"/>
      <c r="I35" s="10"/>
      <c r="J35" s="11"/>
      <c r="K35" s="36"/>
      <c r="L35" s="37"/>
      <c r="N35" s="1" t="s">
        <v>190</v>
      </c>
    </row>
    <row r="36" spans="1:14" ht="13.5" customHeight="1" x14ac:dyDescent="0.4">
      <c r="A36" s="179"/>
      <c r="B36" s="180"/>
      <c r="C36" s="7"/>
      <c r="D36" s="7"/>
      <c r="E36" s="8"/>
      <c r="F36" s="9"/>
      <c r="G36" s="10"/>
      <c r="H36" s="9"/>
      <c r="I36" s="10"/>
      <c r="J36" s="11"/>
      <c r="K36" s="36"/>
      <c r="L36" s="37"/>
    </row>
    <row r="37" spans="1:14" ht="13.5" customHeight="1" x14ac:dyDescent="0.4">
      <c r="A37" s="179"/>
      <c r="B37" s="180"/>
      <c r="C37" s="7"/>
      <c r="D37" s="7"/>
      <c r="E37" s="8"/>
      <c r="F37" s="9"/>
      <c r="G37" s="10"/>
      <c r="H37" s="9"/>
      <c r="I37" s="10"/>
      <c r="J37" s="11"/>
      <c r="K37" s="36"/>
      <c r="L37" s="37"/>
    </row>
    <row r="38" spans="1:14" ht="13.5" customHeight="1" x14ac:dyDescent="0.4">
      <c r="A38" s="179"/>
      <c r="B38" s="180"/>
      <c r="C38" s="7"/>
      <c r="D38" s="7"/>
      <c r="E38" s="8"/>
      <c r="F38" s="9"/>
      <c r="G38" s="10"/>
      <c r="H38" s="9"/>
      <c r="I38" s="10"/>
      <c r="J38" s="11"/>
      <c r="K38" s="36" t="str">
        <f t="shared" ref="K38:K43" si="2">IF(ROUNDDOWN(PRODUCT(E38,G38,I38),0)=0,"",ROUNDDOWN(PRODUCT(E38,G38,I38),0))</f>
        <v/>
      </c>
      <c r="L38" s="37"/>
    </row>
    <row r="39" spans="1:14" ht="13.5" customHeight="1" x14ac:dyDescent="0.4">
      <c r="A39" s="179"/>
      <c r="B39" s="180"/>
      <c r="C39" s="7"/>
      <c r="D39" s="7"/>
      <c r="E39" s="8"/>
      <c r="F39" s="9"/>
      <c r="G39" s="10"/>
      <c r="H39" s="9"/>
      <c r="I39" s="10"/>
      <c r="J39" s="11"/>
      <c r="K39" s="36" t="str">
        <f t="shared" si="2"/>
        <v/>
      </c>
      <c r="L39" s="37"/>
    </row>
    <row r="40" spans="1:14" ht="13.5" customHeight="1" x14ac:dyDescent="0.4">
      <c r="A40" s="179"/>
      <c r="B40" s="180"/>
      <c r="C40" s="7"/>
      <c r="D40" s="7"/>
      <c r="E40" s="8"/>
      <c r="F40" s="9"/>
      <c r="G40" s="10"/>
      <c r="H40" s="9"/>
      <c r="I40" s="10"/>
      <c r="J40" s="11"/>
      <c r="K40" s="36" t="str">
        <f t="shared" si="2"/>
        <v/>
      </c>
      <c r="L40" s="37"/>
    </row>
    <row r="41" spans="1:14" ht="13.5" customHeight="1" x14ac:dyDescent="0.4">
      <c r="A41" s="179"/>
      <c r="B41" s="180"/>
      <c r="C41" s="7"/>
      <c r="D41" s="7"/>
      <c r="E41" s="8"/>
      <c r="F41" s="9"/>
      <c r="G41" s="10"/>
      <c r="H41" s="9"/>
      <c r="I41" s="10"/>
      <c r="J41" s="11"/>
      <c r="K41" s="36" t="str">
        <f t="shared" si="2"/>
        <v/>
      </c>
      <c r="L41" s="37"/>
    </row>
    <row r="42" spans="1:14" ht="13.5" customHeight="1" x14ac:dyDescent="0.4">
      <c r="A42" s="38"/>
      <c r="B42" s="39"/>
      <c r="C42" s="7"/>
      <c r="D42" s="7"/>
      <c r="E42" s="8"/>
      <c r="F42" s="9"/>
      <c r="G42" s="10"/>
      <c r="H42" s="9"/>
      <c r="I42" s="10"/>
      <c r="J42" s="11"/>
      <c r="K42" s="36" t="str">
        <f t="shared" si="2"/>
        <v/>
      </c>
      <c r="L42" s="37"/>
    </row>
    <row r="43" spans="1:14" ht="13.5" customHeight="1" x14ac:dyDescent="0.4">
      <c r="A43" s="179"/>
      <c r="B43" s="180"/>
      <c r="C43" s="7"/>
      <c r="D43" s="7"/>
      <c r="E43" s="8"/>
      <c r="F43" s="9"/>
      <c r="G43" s="10"/>
      <c r="H43" s="9"/>
      <c r="I43" s="10"/>
      <c r="J43" s="11"/>
      <c r="K43" s="36" t="str">
        <f t="shared" si="2"/>
        <v/>
      </c>
      <c r="L43" s="37"/>
    </row>
    <row r="44" spans="1:14" ht="13.5" customHeight="1" x14ac:dyDescent="0.4">
      <c r="A44" s="179"/>
      <c r="B44" s="180"/>
      <c r="C44" s="25" t="s">
        <v>55</v>
      </c>
      <c r="D44" s="25"/>
      <c r="E44" s="40"/>
      <c r="F44" s="41"/>
      <c r="G44" s="40"/>
      <c r="H44" s="41"/>
      <c r="I44" s="40"/>
      <c r="J44" s="42"/>
      <c r="K44" s="36"/>
      <c r="L44" s="37"/>
    </row>
    <row r="45" spans="1:14" ht="13.5" customHeight="1" x14ac:dyDescent="0.4">
      <c r="A45" s="179"/>
      <c r="B45" s="180"/>
      <c r="C45" s="25"/>
      <c r="D45" s="25"/>
      <c r="E45" s="40"/>
      <c r="F45" s="41"/>
      <c r="G45" s="40"/>
      <c r="H45" s="41"/>
      <c r="I45" s="40"/>
      <c r="J45" s="41"/>
      <c r="K45" s="36" t="str">
        <f>IF(ROUNDDOWN(PRODUCT(E45,G45,I45),0)=0,"",ROUNDDOWN(PRODUCT(E45,G45,I45),0))</f>
        <v/>
      </c>
      <c r="L45" s="37"/>
    </row>
    <row r="46" spans="1:14" ht="13.5" customHeight="1" x14ac:dyDescent="0.4">
      <c r="A46" s="38"/>
      <c r="B46" s="39"/>
      <c r="C46" s="25"/>
      <c r="D46" s="25"/>
      <c r="E46" s="40"/>
      <c r="F46" s="41"/>
      <c r="G46" s="10"/>
      <c r="H46" s="41"/>
      <c r="I46" s="10"/>
      <c r="J46" s="41"/>
      <c r="K46" s="36" t="str">
        <f t="shared" ref="K46:K54" si="3">IF(ROUNDDOWN(PRODUCT(E46,G46,I46),0)=0,"",ROUNDDOWN(PRODUCT(E46,G46,I46),0))</f>
        <v/>
      </c>
      <c r="L46" s="37"/>
    </row>
    <row r="47" spans="1:14" ht="13.5" customHeight="1" x14ac:dyDescent="0.4">
      <c r="A47" s="38"/>
      <c r="B47" s="39"/>
      <c r="C47" s="25"/>
      <c r="D47" s="25"/>
      <c r="E47" s="40"/>
      <c r="F47" s="41"/>
      <c r="G47" s="10"/>
      <c r="H47" s="41"/>
      <c r="I47" s="10"/>
      <c r="J47" s="41"/>
      <c r="K47" s="36" t="str">
        <f t="shared" si="3"/>
        <v/>
      </c>
      <c r="L47" s="37"/>
    </row>
    <row r="48" spans="1:14" ht="13.5" customHeight="1" x14ac:dyDescent="0.4">
      <c r="A48" s="38"/>
      <c r="B48" s="39"/>
      <c r="C48" s="25"/>
      <c r="D48" s="25"/>
      <c r="E48" s="40"/>
      <c r="F48" s="41"/>
      <c r="G48" s="10"/>
      <c r="H48" s="41"/>
      <c r="I48" s="10"/>
      <c r="J48" s="41"/>
      <c r="K48" s="36" t="str">
        <f t="shared" si="3"/>
        <v/>
      </c>
      <c r="L48" s="37"/>
    </row>
    <row r="49" spans="1:12" ht="13.5" customHeight="1" x14ac:dyDescent="0.4">
      <c r="A49" s="38"/>
      <c r="B49" s="39"/>
      <c r="C49" s="25"/>
      <c r="D49" s="25"/>
      <c r="E49" s="40"/>
      <c r="F49" s="41"/>
      <c r="G49" s="10"/>
      <c r="H49" s="41"/>
      <c r="I49" s="10"/>
      <c r="J49" s="41"/>
      <c r="K49" s="36" t="str">
        <f t="shared" si="3"/>
        <v/>
      </c>
      <c r="L49" s="37"/>
    </row>
    <row r="50" spans="1:12" ht="13.5" customHeight="1" x14ac:dyDescent="0.4">
      <c r="A50" s="38"/>
      <c r="B50" s="39"/>
      <c r="C50" s="25"/>
      <c r="D50" s="25"/>
      <c r="E50" s="40"/>
      <c r="F50" s="41"/>
      <c r="G50" s="10"/>
      <c r="H50" s="41"/>
      <c r="I50" s="10"/>
      <c r="J50" s="41"/>
      <c r="K50" s="36" t="str">
        <f t="shared" si="3"/>
        <v/>
      </c>
      <c r="L50" s="37"/>
    </row>
    <row r="51" spans="1:12" ht="13.5" customHeight="1" x14ac:dyDescent="0.4">
      <c r="A51" s="38"/>
      <c r="B51" s="39"/>
      <c r="C51" s="25"/>
      <c r="D51" s="25"/>
      <c r="E51" s="40"/>
      <c r="F51" s="41"/>
      <c r="G51" s="10"/>
      <c r="H51" s="41"/>
      <c r="I51" s="10"/>
      <c r="J51" s="41"/>
      <c r="K51" s="36" t="str">
        <f t="shared" si="3"/>
        <v/>
      </c>
      <c r="L51" s="37"/>
    </row>
    <row r="52" spans="1:12" ht="13.5" customHeight="1" x14ac:dyDescent="0.4">
      <c r="A52" s="38"/>
      <c r="B52" s="39"/>
      <c r="C52" s="25"/>
      <c r="D52" s="25"/>
      <c r="E52" s="40"/>
      <c r="F52" s="41"/>
      <c r="G52" s="10"/>
      <c r="H52" s="41"/>
      <c r="I52" s="10"/>
      <c r="J52" s="41"/>
      <c r="K52" s="36" t="str">
        <f t="shared" si="3"/>
        <v/>
      </c>
      <c r="L52" s="37"/>
    </row>
    <row r="53" spans="1:12" ht="13.5" customHeight="1" x14ac:dyDescent="0.4">
      <c r="A53" s="38"/>
      <c r="B53" s="39"/>
      <c r="C53" s="25"/>
      <c r="D53" s="25"/>
      <c r="E53" s="40"/>
      <c r="F53" s="41"/>
      <c r="G53" s="10"/>
      <c r="H53" s="41"/>
      <c r="I53" s="10"/>
      <c r="J53" s="41"/>
      <c r="K53" s="36" t="str">
        <f t="shared" si="3"/>
        <v/>
      </c>
      <c r="L53" s="37"/>
    </row>
    <row r="54" spans="1:12" ht="13.5" customHeight="1" x14ac:dyDescent="0.4">
      <c r="A54" s="38"/>
      <c r="B54" s="39"/>
      <c r="C54" s="25"/>
      <c r="D54" s="25"/>
      <c r="E54" s="40"/>
      <c r="F54" s="41"/>
      <c r="G54" s="10"/>
      <c r="H54" s="41"/>
      <c r="I54" s="10"/>
      <c r="J54" s="41"/>
      <c r="K54" s="36" t="str">
        <f t="shared" si="3"/>
        <v/>
      </c>
      <c r="L54" s="37"/>
    </row>
    <row r="55" spans="1:12" ht="13.5" customHeight="1" x14ac:dyDescent="0.4">
      <c r="A55" s="179"/>
      <c r="B55" s="180"/>
      <c r="C55" s="25" t="s">
        <v>55</v>
      </c>
      <c r="D55" s="25"/>
      <c r="E55" s="40"/>
      <c r="F55" s="41"/>
      <c r="G55" s="10"/>
      <c r="H55" s="41"/>
      <c r="I55" s="10"/>
      <c r="J55" s="42"/>
      <c r="K55" s="36" t="str">
        <f>IF(SUM(K45:K54)=0,"",SUM(K46:K54))</f>
        <v/>
      </c>
      <c r="L55" s="37"/>
    </row>
    <row r="56" spans="1:12" ht="15.95" customHeight="1" x14ac:dyDescent="0.4">
      <c r="A56" s="181" t="s">
        <v>56</v>
      </c>
      <c r="B56" s="182"/>
      <c r="C56" s="25"/>
      <c r="D56" s="25"/>
      <c r="E56" s="40"/>
      <c r="F56" s="41"/>
      <c r="G56" s="40"/>
      <c r="H56" s="41"/>
      <c r="I56" s="40"/>
      <c r="J56" s="41"/>
      <c r="K56" s="36" t="str">
        <f>IFERROR(K44+K55=0,"")</f>
        <v/>
      </c>
      <c r="L56" s="37"/>
    </row>
    <row r="57" spans="1:12" ht="70.5" customHeight="1" x14ac:dyDescent="0.4">
      <c r="A57" s="183" t="s">
        <v>192</v>
      </c>
      <c r="B57" s="183"/>
      <c r="C57" s="183"/>
      <c r="D57" s="183"/>
      <c r="E57" s="183"/>
      <c r="F57" s="183"/>
      <c r="G57" s="183"/>
      <c r="H57" s="183"/>
      <c r="I57" s="183"/>
      <c r="J57" s="183"/>
      <c r="K57" s="183"/>
      <c r="L57" s="183"/>
    </row>
    <row r="58" spans="1:12" x14ac:dyDescent="0.4">
      <c r="A58" s="12"/>
      <c r="B58" s="12"/>
    </row>
  </sheetData>
  <mergeCells count="63">
    <mergeCell ref="H8:J8"/>
    <mergeCell ref="H9:J9"/>
    <mergeCell ref="H10:J10"/>
    <mergeCell ref="H11:J11"/>
    <mergeCell ref="A10:B10"/>
    <mergeCell ref="A8:B8"/>
    <mergeCell ref="A9:B9"/>
    <mergeCell ref="E8:G8"/>
    <mergeCell ref="E9:G9"/>
    <mergeCell ref="E10:G10"/>
    <mergeCell ref="E11:G11"/>
    <mergeCell ref="A11:B11"/>
    <mergeCell ref="A2:L2"/>
    <mergeCell ref="A6:B6"/>
    <mergeCell ref="E6:G6"/>
    <mergeCell ref="H6:J6"/>
    <mergeCell ref="A7:B7"/>
    <mergeCell ref="E7:G7"/>
    <mergeCell ref="H7:J7"/>
    <mergeCell ref="A22:C22"/>
    <mergeCell ref="A12:B12"/>
    <mergeCell ref="E12:G12"/>
    <mergeCell ref="H12:J12"/>
    <mergeCell ref="A13:B13"/>
    <mergeCell ref="E13:G13"/>
    <mergeCell ref="H13:J13"/>
    <mergeCell ref="A14:K14"/>
    <mergeCell ref="A15:L15"/>
    <mergeCell ref="A16:L16"/>
    <mergeCell ref="A17:L17"/>
    <mergeCell ref="A18:L18"/>
    <mergeCell ref="A35:B35"/>
    <mergeCell ref="A23:C23"/>
    <mergeCell ref="B24:C24"/>
    <mergeCell ref="B25:C25"/>
    <mergeCell ref="B26:C26"/>
    <mergeCell ref="B27:C27"/>
    <mergeCell ref="A33:B33"/>
    <mergeCell ref="C33:C34"/>
    <mergeCell ref="D33:K33"/>
    <mergeCell ref="L33:L34"/>
    <mergeCell ref="A34:B34"/>
    <mergeCell ref="E34:F34"/>
    <mergeCell ref="G34:H34"/>
    <mergeCell ref="I34:J34"/>
    <mergeCell ref="F28:J28"/>
    <mergeCell ref="K28:L28"/>
    <mergeCell ref="A29:C29"/>
    <mergeCell ref="F29:J29"/>
    <mergeCell ref="K29:L29"/>
    <mergeCell ref="A28:C28"/>
    <mergeCell ref="A36:B36"/>
    <mergeCell ref="A45:B45"/>
    <mergeCell ref="A55:B55"/>
    <mergeCell ref="A56:B56"/>
    <mergeCell ref="A57:L57"/>
    <mergeCell ref="A38:B38"/>
    <mergeCell ref="A39:B39"/>
    <mergeCell ref="A40:B40"/>
    <mergeCell ref="A41:B41"/>
    <mergeCell ref="A43:B43"/>
    <mergeCell ref="A44:B44"/>
    <mergeCell ref="A37:B37"/>
  </mergeCells>
  <phoneticPr fontId="1"/>
  <dataValidations count="2">
    <dataValidation type="list" allowBlank="1" showInputMessage="1" showErrorMessage="1" sqref="A35:B55" xr:uid="{2040FCA9-177E-4B7C-9229-34B13F226AB1}">
      <formula1>$AA$1:$AA$22</formula1>
    </dataValidation>
    <dataValidation type="list" allowBlank="1" showInputMessage="1" showErrorMessage="1" sqref="R9" xr:uid="{2D3A25F9-B09A-4CD8-9352-0131A8FCD892}">
      <formula1>",〇"</formula1>
    </dataValidation>
  </dataValidations>
  <pageMargins left="0.7" right="0.7" top="0.75" bottom="0.75" header="0.3" footer="0.3"/>
  <pageSetup paperSize="9" scale="71"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7CB4A-770D-47C8-8D23-AD8F2DAD8F89}">
  <sheetPr>
    <pageSetUpPr fitToPage="1"/>
  </sheetPr>
  <dimension ref="A1:C17"/>
  <sheetViews>
    <sheetView view="pageBreakPreview" zoomScale="85" zoomScaleNormal="100" zoomScaleSheetLayoutView="85" workbookViewId="0"/>
  </sheetViews>
  <sheetFormatPr defaultRowHeight="18.75" x14ac:dyDescent="0.4"/>
  <cols>
    <col min="1" max="3" width="72.25" customWidth="1"/>
  </cols>
  <sheetData>
    <row r="1" spans="1:3" x14ac:dyDescent="0.4">
      <c r="A1" t="s">
        <v>145</v>
      </c>
    </row>
    <row r="2" spans="1:3" x14ac:dyDescent="0.4">
      <c r="A2" t="s">
        <v>146</v>
      </c>
    </row>
    <row r="4" spans="1:3" x14ac:dyDescent="0.4">
      <c r="B4" s="46" t="s">
        <v>147</v>
      </c>
    </row>
    <row r="5" spans="1:3" x14ac:dyDescent="0.4">
      <c r="B5" s="46"/>
    </row>
    <row r="6" spans="1:3" x14ac:dyDescent="0.4">
      <c r="A6" s="63" t="s">
        <v>157</v>
      </c>
      <c r="B6" s="46"/>
    </row>
    <row r="7" spans="1:3" ht="19.5" thickBot="1" x14ac:dyDescent="0.45"/>
    <row r="8" spans="1:3" ht="19.5" thickBot="1" x14ac:dyDescent="0.45">
      <c r="A8" s="62" t="s">
        <v>148</v>
      </c>
      <c r="B8" s="62" t="s">
        <v>230</v>
      </c>
      <c r="C8" s="59" t="s">
        <v>231</v>
      </c>
    </row>
    <row r="9" spans="1:3" ht="37.5" x14ac:dyDescent="0.4">
      <c r="A9" s="60" t="s">
        <v>149</v>
      </c>
      <c r="B9" s="60" t="s">
        <v>150</v>
      </c>
      <c r="C9" s="61" t="s">
        <v>150</v>
      </c>
    </row>
    <row r="10" spans="1:3" ht="119.25" customHeight="1" x14ac:dyDescent="0.4">
      <c r="A10" s="49"/>
      <c r="B10" s="49"/>
      <c r="C10" s="53"/>
    </row>
    <row r="11" spans="1:3" ht="37.5" x14ac:dyDescent="0.4">
      <c r="A11" s="48" t="s">
        <v>151</v>
      </c>
      <c r="B11" s="48" t="s">
        <v>154</v>
      </c>
      <c r="C11" s="54" t="s">
        <v>154</v>
      </c>
    </row>
    <row r="12" spans="1:3" ht="111" customHeight="1" x14ac:dyDescent="0.4">
      <c r="A12" s="47"/>
      <c r="B12" s="47"/>
      <c r="C12" s="55"/>
    </row>
    <row r="13" spans="1:3" x14ac:dyDescent="0.4">
      <c r="A13" s="50" t="s">
        <v>152</v>
      </c>
      <c r="B13" s="50" t="s">
        <v>152</v>
      </c>
      <c r="C13" s="56" t="s">
        <v>152</v>
      </c>
    </row>
    <row r="14" spans="1:3" ht="111.75" customHeight="1" x14ac:dyDescent="0.4">
      <c r="A14" s="49"/>
      <c r="B14" s="49"/>
      <c r="C14" s="53"/>
    </row>
    <row r="15" spans="1:3" ht="37.5" x14ac:dyDescent="0.4">
      <c r="A15" s="52" t="s">
        <v>153</v>
      </c>
      <c r="B15" s="52" t="s">
        <v>155</v>
      </c>
      <c r="C15" s="57" t="s">
        <v>155</v>
      </c>
    </row>
    <row r="16" spans="1:3" ht="135" customHeight="1" thickBot="1" x14ac:dyDescent="0.45">
      <c r="A16" s="51"/>
      <c r="B16" s="51"/>
      <c r="C16" s="58"/>
    </row>
    <row r="17" spans="1:1" x14ac:dyDescent="0.4">
      <c r="A17" t="s">
        <v>156</v>
      </c>
    </row>
  </sheetData>
  <phoneticPr fontId="1"/>
  <pageMargins left="0.7" right="0.7" top="0.75" bottom="0.75" header="0.3" footer="0.3"/>
  <pageSetup paperSize="9" scale="55"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42BF2-9A24-421B-9BA1-3600141984DC}">
  <dimension ref="A1:H23"/>
  <sheetViews>
    <sheetView view="pageBreakPreview" zoomScale="130" zoomScaleNormal="100" zoomScaleSheetLayoutView="130" workbookViewId="0">
      <selection activeCell="B1" sqref="B1"/>
    </sheetView>
  </sheetViews>
  <sheetFormatPr defaultRowHeight="18.75" x14ac:dyDescent="0.4"/>
  <cols>
    <col min="1" max="1" width="5.875" customWidth="1"/>
    <col min="3" max="3" width="3.375" customWidth="1"/>
    <col min="5" max="5" width="17.625" customWidth="1"/>
    <col min="6" max="6" width="5.875" customWidth="1"/>
    <col min="8" max="8" width="10" customWidth="1"/>
  </cols>
  <sheetData>
    <row r="1" spans="1:8" x14ac:dyDescent="0.4">
      <c r="A1" t="s">
        <v>193</v>
      </c>
    </row>
    <row r="3" spans="1:8" x14ac:dyDescent="0.4">
      <c r="A3" s="178" t="s">
        <v>194</v>
      </c>
      <c r="B3" s="178"/>
      <c r="C3" s="178"/>
      <c r="D3" s="178"/>
      <c r="E3" s="178"/>
      <c r="F3" s="178"/>
      <c r="G3" s="178"/>
      <c r="H3" s="178"/>
    </row>
    <row r="5" spans="1:8" x14ac:dyDescent="0.4">
      <c r="A5" s="233" t="s">
        <v>228</v>
      </c>
      <c r="B5" s="233"/>
      <c r="C5" s="233"/>
      <c r="D5" s="233"/>
      <c r="E5" s="233"/>
      <c r="F5" s="233"/>
      <c r="G5" s="233"/>
      <c r="H5" s="233"/>
    </row>
    <row r="6" spans="1:8" x14ac:dyDescent="0.4">
      <c r="A6" s="233"/>
      <c r="B6" s="233"/>
      <c r="C6" s="233"/>
      <c r="D6" s="233"/>
      <c r="E6" s="233"/>
      <c r="F6" s="233"/>
      <c r="G6" s="233"/>
      <c r="H6" s="233"/>
    </row>
    <row r="9" spans="1:8" x14ac:dyDescent="0.4">
      <c r="A9" t="s">
        <v>195</v>
      </c>
    </row>
    <row r="10" spans="1:8" ht="40.5" customHeight="1" x14ac:dyDescent="0.4">
      <c r="A10" s="233" t="s">
        <v>229</v>
      </c>
      <c r="B10" s="233"/>
      <c r="C10" s="233"/>
      <c r="D10" s="233"/>
      <c r="E10" s="233"/>
      <c r="F10" s="233"/>
      <c r="G10" s="233"/>
      <c r="H10" s="233"/>
    </row>
    <row r="11" spans="1:8" x14ac:dyDescent="0.4">
      <c r="A11" t="s">
        <v>196</v>
      </c>
      <c r="F11" s="65"/>
      <c r="G11" t="s">
        <v>197</v>
      </c>
    </row>
    <row r="12" spans="1:8" x14ac:dyDescent="0.4">
      <c r="A12" t="s">
        <v>198</v>
      </c>
    </row>
    <row r="13" spans="1:8" x14ac:dyDescent="0.4">
      <c r="A13" s="66" t="s">
        <v>199</v>
      </c>
    </row>
    <row r="15" spans="1:8" x14ac:dyDescent="0.4">
      <c r="A15" t="s">
        <v>200</v>
      </c>
    </row>
    <row r="16" spans="1:8" x14ac:dyDescent="0.4">
      <c r="A16" s="233" t="s">
        <v>301</v>
      </c>
      <c r="B16" s="233"/>
      <c r="C16" s="233"/>
      <c r="D16" s="233"/>
      <c r="E16" s="233"/>
      <c r="F16" s="233"/>
      <c r="G16" s="233"/>
      <c r="H16" s="233"/>
    </row>
    <row r="17" spans="1:8" x14ac:dyDescent="0.4">
      <c r="A17" s="233"/>
      <c r="B17" s="233"/>
      <c r="C17" s="233"/>
      <c r="D17" s="233"/>
      <c r="E17" s="233"/>
      <c r="F17" s="233"/>
      <c r="G17" s="233"/>
      <c r="H17" s="233"/>
    </row>
    <row r="18" spans="1:8" x14ac:dyDescent="0.4">
      <c r="A18" s="233"/>
      <c r="B18" s="233"/>
      <c r="C18" s="233"/>
      <c r="D18" s="233"/>
      <c r="E18" s="233"/>
      <c r="F18" s="233"/>
      <c r="G18" s="233"/>
      <c r="H18" s="233"/>
    </row>
    <row r="20" spans="1:8" x14ac:dyDescent="0.4">
      <c r="A20" t="s">
        <v>201</v>
      </c>
    </row>
    <row r="21" spans="1:8" x14ac:dyDescent="0.4">
      <c r="B21" t="s">
        <v>202</v>
      </c>
    </row>
    <row r="22" spans="1:8" x14ac:dyDescent="0.4">
      <c r="B22" t="s">
        <v>204</v>
      </c>
    </row>
    <row r="23" spans="1:8" x14ac:dyDescent="0.4">
      <c r="B23" t="s">
        <v>203</v>
      </c>
    </row>
  </sheetData>
  <mergeCells count="4">
    <mergeCell ref="A5:H6"/>
    <mergeCell ref="A10:H10"/>
    <mergeCell ref="A16:H18"/>
    <mergeCell ref="A3:H3"/>
  </mergeCells>
  <phoneticPr fontId="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B3C84477B987842800AA53798E33ED8" ma:contentTypeVersion="15" ma:contentTypeDescription="新しいドキュメントを作成します。" ma:contentTypeScope="" ma:versionID="359d589630558bd806a4115e096a1212">
  <xsd:schema xmlns:xsd="http://www.w3.org/2001/XMLSchema" xmlns:xs="http://www.w3.org/2001/XMLSchema" xmlns:p="http://schemas.microsoft.com/office/2006/metadata/properties" xmlns:ns2="6a5f7f25-d7ca-43d2-9b6b-9c8a22b7c13e" xmlns:ns3="8c543fc0-59e0-4c4d-b6b4-bb2b810556db" targetNamespace="http://schemas.microsoft.com/office/2006/metadata/properties" ma:root="true" ma:fieldsID="65603f03d9d1a3cbe4b6812652c78e07" ns2:_="" ns3:_="">
    <xsd:import namespace="6a5f7f25-d7ca-43d2-9b6b-9c8a22b7c13e"/>
    <xsd:import namespace="8c543fc0-59e0-4c4d-b6b4-bb2b810556d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5f7f25-d7ca-43d2-9b6b-9c8a22b7c1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543fc0-59e0-4c4d-b6b4-bb2b810556d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c002522-62b8-466c-aabb-a5f24fc7d581}" ma:internalName="TaxCatchAll" ma:showField="CatchAllData" ma:web="8c543fc0-59e0-4c4d-b6b4-bb2b810556db">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a5f7f25-d7ca-43d2-9b6b-9c8a22b7c13e">
      <Terms xmlns="http://schemas.microsoft.com/office/infopath/2007/PartnerControls"/>
    </lcf76f155ced4ddcb4097134ff3c332f>
    <TaxCatchAll xmlns="8c543fc0-59e0-4c4d-b6b4-bb2b810556db" xsi:nil="true"/>
  </documentManagement>
</p:properties>
</file>

<file path=customXml/itemProps1.xml><?xml version="1.0" encoding="utf-8"?>
<ds:datastoreItem xmlns:ds="http://schemas.openxmlformats.org/officeDocument/2006/customXml" ds:itemID="{64FA30AC-B38F-437C-A05C-F69CB4E33E85}">
  <ds:schemaRefs>
    <ds:schemaRef ds:uri="http://schemas.microsoft.com/sharepoint/v3/contenttype/forms"/>
  </ds:schemaRefs>
</ds:datastoreItem>
</file>

<file path=customXml/itemProps2.xml><?xml version="1.0" encoding="utf-8"?>
<ds:datastoreItem xmlns:ds="http://schemas.openxmlformats.org/officeDocument/2006/customXml" ds:itemID="{2ABE231D-44F6-46EA-85F6-F34267AF72B8}"/>
</file>

<file path=customXml/itemProps3.xml><?xml version="1.0" encoding="utf-8"?>
<ds:datastoreItem xmlns:ds="http://schemas.openxmlformats.org/officeDocument/2006/customXml" ds:itemID="{4B641F1A-69CA-4200-86E0-0D6C8C2AD4ED}">
  <ds:schemaRefs>
    <ds:schemaRef ds:uri="http://purl.org/dc/elements/1.1/"/>
    <ds:schemaRef ds:uri="http://purl.org/dc/terms/"/>
    <ds:schemaRef ds:uri="http://schemas.microsoft.com/office/2006/metadata/properties"/>
    <ds:schemaRef ds:uri="http://schemas.openxmlformats.org/package/2006/metadata/core-properties"/>
    <ds:schemaRef ds:uri="http://purl.org/dc/dcmitype/"/>
    <ds:schemaRef ds:uri="665cf504-31ba-42b6-9245-511008ea8a60"/>
    <ds:schemaRef ds:uri="http://schemas.microsoft.com/office/2006/documentManagement/types"/>
    <ds:schemaRef ds:uri="http://schemas.microsoft.com/office/infopath/2007/PartnerControls"/>
    <ds:schemaRef ds:uri="4025c613-6918-43c7-b98a-4c04dc4206a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14</vt:i4>
      </vt:variant>
    </vt:vector>
  </HeadingPairs>
  <TitlesOfParts>
    <vt:vector size="20" baseType="lpstr">
      <vt:lpstr>（公募申請）頭紙</vt:lpstr>
      <vt:lpstr>【通常】別紙１</vt:lpstr>
      <vt:lpstr>【通常】別紙１別表（実施体制）</vt:lpstr>
      <vt:lpstr>別紙２</vt:lpstr>
      <vt:lpstr>（公募申請）別紙３</vt:lpstr>
      <vt:lpstr>（公募申請）別紙４</vt:lpstr>
      <vt:lpstr>'（公募申請）頭紙'!Print_Area</vt:lpstr>
      <vt:lpstr>'（公募申請）別紙４'!Print_Area</vt:lpstr>
      <vt:lpstr>【通常】別紙１!Print_Area</vt:lpstr>
      <vt:lpstr>'【通常】別紙１別表（実施体制）'!Print_Area</vt:lpstr>
      <vt:lpstr>別紙２!Print_Area</vt:lpstr>
      <vt:lpstr>活性化計画</vt:lpstr>
      <vt:lpstr>共同振興計画</vt:lpstr>
      <vt:lpstr>計画の名前</vt:lpstr>
      <vt:lpstr>計画選択</vt:lpstr>
      <vt:lpstr>計画名</vt:lpstr>
      <vt:lpstr>支援計画_産地プロデューサー事業</vt:lpstr>
      <vt:lpstr>支援計画_産地プロデューサー事業以外</vt:lpstr>
      <vt:lpstr>振興計画</vt:lpstr>
      <vt:lpstr>連携活性化計画</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2025-01-10T06:49:16Z</dcterms:created>
  <dcterms:modified xsi:type="dcterms:W3CDTF">2026-01-06T09:09:56Z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0x0101007B3C84477B987842800AA53798E33ED8</vt:lpwstr>
  </property>
  <property fmtid="{D5CDD505-2E9C-101B-9397-08002B2CF9AE}" pid="3" name="MediaServiceImageTags">
    <vt:lpwstr/>
  </property>
</Properties>
</file>