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-sangyo\c31seizo\densan\20240419\"/>
    </mc:Choice>
  </mc:AlternateContent>
  <xr:revisionPtr revIDLastSave="0" documentId="13_ncr:1_{80CBE8CF-E006-40A7-9FDD-FA8B100020FC}" xr6:coauthVersionLast="47" xr6:coauthVersionMax="47" xr10:uidLastSave="{00000000-0000-0000-0000-000000000000}"/>
  <bookViews>
    <workbookView xWindow="29865" yWindow="225" windowWidth="12690" windowHeight="15330" xr2:uid="{E73F4348-0C62-4A79-955D-C409D49952BC}"/>
  </bookViews>
  <sheets>
    <sheet name="別紙２" sheetId="5" r:id="rId1"/>
  </sheets>
  <definedNames>
    <definedName name="_xlnm.Print_Area" localSheetId="0">別紙２!$A$1:$L$53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5" l="1"/>
  <c r="D25" i="5"/>
  <c r="K51" i="5"/>
  <c r="D19" i="5"/>
  <c r="D24" i="5" l="1"/>
  <c r="C9" i="5"/>
  <c r="C7" i="5"/>
  <c r="C8" i="5"/>
  <c r="K42" i="5"/>
  <c r="K43" i="5"/>
  <c r="K44" i="5"/>
  <c r="K45" i="5"/>
  <c r="K46" i="5"/>
  <c r="K47" i="5"/>
  <c r="K48" i="5"/>
  <c r="K49" i="5"/>
  <c r="K50" i="5"/>
  <c r="K38" i="5"/>
  <c r="K39" i="5"/>
  <c r="K37" i="5"/>
  <c r="K36" i="5"/>
  <c r="K35" i="5"/>
  <c r="K34" i="5"/>
  <c r="K33" i="5"/>
  <c r="K32" i="5"/>
  <c r="K31" i="5"/>
  <c r="K40" i="5" s="1"/>
  <c r="K41" i="5"/>
  <c r="H8" i="5" l="1"/>
  <c r="H7" i="5"/>
  <c r="F9" i="5"/>
  <c r="G9" i="5"/>
  <c r="I9" i="5"/>
  <c r="J9" i="5"/>
  <c r="D9" i="5"/>
  <c r="H9" i="5" l="1"/>
  <c r="E7" i="5"/>
  <c r="E8" i="5"/>
  <c r="E9" i="5" l="1"/>
</calcChain>
</file>

<file path=xl/sharedStrings.xml><?xml version="1.0" encoding="utf-8"?>
<sst xmlns="http://schemas.openxmlformats.org/spreadsheetml/2006/main" count="49" uniqueCount="47">
  <si>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</si>
  <si>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（別紙２）</t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</si>
  <si>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</si>
  <si>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</si>
  <si>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</si>
  <si>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</si>
  <si>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</si>
  <si>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</si>
  <si>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</si>
  <si>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</si>
  <si>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</si>
  <si>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</si>
  <si>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</si>
  <si>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</si>
  <si>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</si>
  <si>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</si>
  <si>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</si>
  <si>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</si>
  <si>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</si>
  <si>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</si>
  <si>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</si>
  <si>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</si>
  <si>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</si>
  <si>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</si>
  <si>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</si>
  <si>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</si>
  <si>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</si>
  <si>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内容</t>
  </si>
  <si>
    <t>算出基礎</t>
    <phoneticPr fontId="1"/>
  </si>
  <si>
    <t>備考</t>
    <phoneticPr fontId="1"/>
  </si>
  <si>
    <t>※消費税仕入控除税額がある場合は税抜き。ない場合（免税事業者等）は税込み価格</t>
    <rPh sb="1" eb="4">
      <t>ショウヒゼイ</t>
    </rPh>
    <rPh sb="4" eb="6">
      <t>シイ</t>
    </rPh>
    <rPh sb="6" eb="8">
      <t>コウジョ</t>
    </rPh>
    <rPh sb="8" eb="10">
      <t>ゼイガク</t>
    </rPh>
    <rPh sb="13" eb="15">
      <t>バアイ</t>
    </rPh>
    <rPh sb="16" eb="18">
      <t>ゼイヌ</t>
    </rPh>
    <rPh sb="22" eb="24">
      <t>バアイ</t>
    </rPh>
    <rPh sb="25" eb="27">
      <t>メンゼイ</t>
    </rPh>
    <rPh sb="27" eb="30">
      <t>ジギョウシャ</t>
    </rPh>
    <rPh sb="30" eb="31">
      <t>トウ</t>
    </rPh>
    <rPh sb="33" eb="35">
      <t>ゼイコ</t>
    </rPh>
    <rPh sb="36" eb="38">
      <t>カカク</t>
    </rPh>
    <phoneticPr fontId="1"/>
  </si>
  <si>
    <t>（事業名）</t>
  </si>
  <si>
    <t>（経費）</t>
    <rPh sb="1" eb="3">
      <t>ケイヒ</t>
    </rPh>
    <phoneticPr fontId="1"/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</si>
  <si>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</si>
  <si>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</si>
  <si>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</si>
  <si>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</si>
  <si>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※行が足りないときは足す</t>
    <rPh sb="1" eb="2">
      <t>ギョウ</t>
    </rPh>
    <rPh sb="3" eb="4">
      <t>タ</t>
    </rPh>
    <rPh sb="10" eb="11">
      <t>タ</t>
    </rPh>
    <phoneticPr fontId="1"/>
  </si>
  <si>
    <t>合計</t>
    <rPh sb="0" eb="2">
      <t>ゴウケイ</t>
    </rPh>
    <phoneticPr fontId="1"/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</si>
  <si>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</si>
  <si>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※「自己調達資金等」とは、「国庫補助事業に要する経費」のうち、「国庫補助金交付申請額」以外の額。</t>
    <phoneticPr fontId="1"/>
  </si>
  <si>
    <t>※算出基礎の「（経費）」については、生産設備等・原材料購入の場合は購入する物品名を記載すること。</t>
    <phoneticPr fontId="1"/>
  </si>
  <si>
    <t>組合等又は団体等の資金</t>
    <phoneticPr fontId="1"/>
  </si>
  <si>
    <t>生産設備等整備事業</t>
  </si>
  <si>
    <t>原材料確保・試作品製作事業</t>
  </si>
  <si>
    <t>小計</t>
    <rPh sb="0" eb="2">
      <t>ショウケイ</t>
    </rPh>
    <phoneticPr fontId="1"/>
  </si>
  <si>
    <t>（単位：円）税抜</t>
    <rPh sb="6" eb="8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</si>
</sst>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2" fontId="0" fillId="0" borderId="0" xfId="0" applyNumberForma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38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38" fontId="6" fillId="2" borderId="11" xfId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38" fontId="6" fillId="2" borderId="14" xfId="1" applyFont="1" applyFill="1" applyBorder="1" applyAlignment="1">
      <alignment horizontal="right" vertical="center"/>
    </xf>
    <xf numFmtId="38" fontId="6" fillId="2" borderId="17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  <xf numFmtId="38" fontId="11" fillId="2" borderId="2" xfId="1" applyFont="1" applyFill="1" applyBorder="1" applyAlignment="1">
      <alignment horizontal="right" vertical="center" shrinkToFit="1"/>
    </xf>
    <xf numFmtId="0" fontId="11" fillId="2" borderId="4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right" vertical="center" shrinkToFit="1"/>
    </xf>
    <xf numFmtId="3" fontId="11" fillId="2" borderId="4" xfId="0" applyNumberFormat="1" applyFont="1" applyFill="1" applyBorder="1" applyAlignment="1">
      <alignment horizontal="left" vertical="center" shrinkToFit="1"/>
    </xf>
    <xf numFmtId="38" fontId="7" fillId="2" borderId="3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 shrinkToFit="1"/>
    </xf>
    <xf numFmtId="0" fontId="6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38" fontId="6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38" fontId="6" fillId="2" borderId="2" xfId="0" applyNumberFormat="1" applyFont="1" applyFill="1" applyBorder="1" applyAlignment="1">
      <alignment horizontal="right" vertical="center"/>
    </xf>
    <xf numFmtId="38" fontId="6" fillId="2" borderId="3" xfId="0" applyNumberFormat="1" applyFont="1" applyFill="1" applyBorder="1" applyAlignment="1">
      <alignment horizontal="right" vertical="center"/>
    </xf>
    <xf numFmtId="38" fontId="6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81C5-DC8A-4158-8613-4E2EE55E4B10}">
  <dimension ref="A1:P54"/>
  <sheetViews>
    <sheetView tabSelected="1" view="pageBreakPreview" zoomScale="115" zoomScaleNormal="100" zoomScaleSheetLayoutView="115" workbookViewId="0">
      <selection activeCell="A14" sqref="A14:L14"/>
    </sheetView>
  </sheetViews>
  <sheetFormatPr defaultColWidth="8.625" defaultRowHeight="13.5" x14ac:dyDescent="0.4"/>
  <cols>
    <col min="1" max="1" width="4" style="1" customWidth="1"/>
    <col min="2" max="2" width="12.875" style="1" customWidth="1"/>
    <col min="3" max="3" width="11.25" style="1" customWidth="1"/>
    <col min="4" max="4" width="11.25" style="1" bestFit="1" customWidth="1"/>
    <col min="5" max="5" width="5.875" style="1" customWidth="1"/>
    <col min="6" max="6" width="3.25" style="1" bestFit="1" customWidth="1"/>
    <col min="7" max="7" width="3.125" style="1" customWidth="1"/>
    <col min="8" max="10" width="3.75" style="1" customWidth="1"/>
    <col min="11" max="11" width="9.5" style="1" customWidth="1"/>
    <col min="12" max="12" width="7.875" style="2" customWidth="1"/>
    <col min="13" max="14" width="8.625" style="2"/>
    <col min="15" max="16" width="9.75" style="2" bestFit="1" customWidth="1"/>
    <col min="17" max="16384" width="8.625" style="2"/>
  </cols>
  <sheetData>
    <row r="1" spans="1:16" ht="17.25" x14ac:dyDescent="0.4">
      <c r="A1" s="8" t="s">
        <v>1</v>
      </c>
      <c r="B1" s="8"/>
      <c r="C1" s="9"/>
      <c r="D1" s="9"/>
      <c r="E1" s="9"/>
      <c r="F1" s="9"/>
      <c r="G1" s="9"/>
      <c r="H1" s="9"/>
      <c r="I1" s="10"/>
      <c r="J1" s="9"/>
      <c r="K1" s="9"/>
      <c r="L1" s="11"/>
    </row>
    <row r="2" spans="1:16" ht="17.100000000000001" customHeight="1" x14ac:dyDescent="0.4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x14ac:dyDescent="0.4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11"/>
    </row>
    <row r="4" spans="1:16" x14ac:dyDescent="0.4">
      <c r="A4" s="12" t="s">
        <v>3</v>
      </c>
      <c r="B4" s="12"/>
      <c r="C4" s="9"/>
      <c r="D4" s="9"/>
      <c r="E4" s="9"/>
      <c r="F4" s="9"/>
      <c r="G4" s="9"/>
      <c r="H4" s="9"/>
      <c r="I4" s="9"/>
      <c r="J4" s="9"/>
      <c r="K4" s="9"/>
      <c r="L4" s="11"/>
    </row>
    <row r="5" spans="1:16" x14ac:dyDescent="0.4">
      <c r="A5" s="12"/>
      <c r="B5" s="12"/>
      <c r="C5" s="9"/>
      <c r="D5" s="9"/>
      <c r="E5" s="9"/>
      <c r="F5" s="9"/>
      <c r="G5" s="9"/>
      <c r="H5" s="9"/>
      <c r="I5" s="9"/>
      <c r="J5" s="9"/>
      <c r="K5" s="13" t="s">
        <v>4</v>
      </c>
      <c r="L5" s="11"/>
    </row>
    <row r="6" spans="1:16" ht="34.5" customHeight="1" x14ac:dyDescent="0.4">
      <c r="A6" s="52" t="s">
        <v>5</v>
      </c>
      <c r="B6" s="53"/>
      <c r="C6" s="14" t="s">
        <v>6</v>
      </c>
      <c r="D6" s="15" t="s">
        <v>7</v>
      </c>
      <c r="E6" s="52" t="s">
        <v>8</v>
      </c>
      <c r="F6" s="54"/>
      <c r="G6" s="55"/>
      <c r="H6" s="56" t="s">
        <v>9</v>
      </c>
      <c r="I6" s="56"/>
      <c r="J6" s="56"/>
      <c r="K6" s="16" t="s">
        <v>10</v>
      </c>
      <c r="L6" s="11"/>
      <c r="O6" s="4"/>
      <c r="P6" s="4"/>
    </row>
    <row r="7" spans="1:16" ht="27.6" customHeight="1" x14ac:dyDescent="0.4">
      <c r="A7" s="57" t="s">
        <v>39</v>
      </c>
      <c r="B7" s="58"/>
      <c r="C7" s="17" t="str">
        <f>IF(D7*1.1=0,"",D7*1.1)</f>
        <v/>
      </c>
      <c r="D7" s="17"/>
      <c r="E7" s="47" t="str">
        <f>IFERROR(C7-H7,"")</f>
        <v/>
      </c>
      <c r="F7" s="48"/>
      <c r="G7" s="49"/>
      <c r="H7" s="50" t="str">
        <f>IF(ROUNDDOWN(D7*3/4,0)=0,"",ROUNDDOWN(D7*3/4,0))</f>
        <v/>
      </c>
      <c r="I7" s="50"/>
      <c r="J7" s="50"/>
      <c r="K7" s="18"/>
      <c r="L7" s="11"/>
      <c r="O7" s="5"/>
      <c r="P7" s="6"/>
    </row>
    <row r="8" spans="1:16" ht="27.6" customHeight="1" x14ac:dyDescent="0.4">
      <c r="A8" s="57" t="s">
        <v>0</v>
      </c>
      <c r="B8" s="58"/>
      <c r="C8" s="17" t="str">
        <f>IF(D8*1.1=0,"",D8*1.1)</f>
        <v/>
      </c>
      <c r="D8" s="17"/>
      <c r="E8" s="47" t="str">
        <f>IFERROR(C8-H8,"")</f>
        <v/>
      </c>
      <c r="F8" s="48"/>
      <c r="G8" s="49"/>
      <c r="H8" s="50" t="str">
        <f>IF(ROUNDDOWN(D8*3/4,0)=0,"",ROUNDDOWN(D8*3/4,0))</f>
        <v/>
      </c>
      <c r="I8" s="50"/>
      <c r="J8" s="50"/>
      <c r="K8" s="18"/>
      <c r="L8" s="11"/>
      <c r="O8" s="5"/>
      <c r="P8" s="6"/>
    </row>
    <row r="9" spans="1:16" ht="15.95" customHeight="1" x14ac:dyDescent="0.4">
      <c r="A9" s="59" t="s">
        <v>11</v>
      </c>
      <c r="B9" s="60"/>
      <c r="C9" s="19" t="str">
        <f>IF(SUM(C7:C8)=0,"",SUM(C7:C8))</f>
        <v/>
      </c>
      <c r="D9" s="19" t="str">
        <f>IF(SUM(D7:D8)=0,"",SUM(D7:D8))</f>
        <v/>
      </c>
      <c r="E9" s="61" t="str">
        <f>IF(SUM(E7:G8)=0,"",SUM(E7:E8))</f>
        <v/>
      </c>
      <c r="F9" s="62" t="str">
        <f t="shared" ref="F9:J9" si="0">IF(SUM(F7:F8)=0,"",SUM(F7:F8))</f>
        <v/>
      </c>
      <c r="G9" s="63" t="str">
        <f t="shared" si="0"/>
        <v/>
      </c>
      <c r="H9" s="61" t="str">
        <f>IF(SUM(H7:J8)=0,"",SUM(H7:H8))</f>
        <v/>
      </c>
      <c r="I9" s="62" t="str">
        <f t="shared" si="0"/>
        <v/>
      </c>
      <c r="J9" s="63" t="str">
        <f t="shared" si="0"/>
        <v/>
      </c>
      <c r="K9" s="20"/>
      <c r="L9" s="21"/>
      <c r="O9" s="5"/>
      <c r="P9" s="6"/>
    </row>
    <row r="10" spans="1:16" ht="14.1" customHeight="1" x14ac:dyDescent="0.4">
      <c r="A10" s="64" t="s">
        <v>12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21"/>
    </row>
    <row r="11" spans="1:16" s="7" customFormat="1" ht="14.1" customHeight="1" x14ac:dyDescent="0.4">
      <c r="A11" s="46" t="s">
        <v>13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6" s="7" customFormat="1" ht="14.1" customHeight="1" x14ac:dyDescent="0.4">
      <c r="A12" s="46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6" s="7" customFormat="1" ht="30.6" customHeight="1" x14ac:dyDescent="0.4">
      <c r="A13" s="46" t="s">
        <v>40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6" s="7" customFormat="1" ht="31.5" customHeight="1" x14ac:dyDescent="0.4">
      <c r="A14" s="46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6" x14ac:dyDescent="0.4">
      <c r="A15" s="12"/>
      <c r="B15" s="12"/>
      <c r="C15" s="9"/>
      <c r="D15" s="9"/>
      <c r="E15" s="9"/>
      <c r="F15" s="9"/>
      <c r="G15" s="9"/>
      <c r="H15" s="9"/>
      <c r="I15" s="9"/>
      <c r="J15" s="9"/>
      <c r="K15" s="9"/>
      <c r="L15" s="11"/>
    </row>
    <row r="16" spans="1:16" x14ac:dyDescent="0.4">
      <c r="A16" s="12" t="s">
        <v>16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11"/>
    </row>
    <row r="17" spans="1:14" x14ac:dyDescent="0.4">
      <c r="A17" s="12"/>
      <c r="B17" s="12"/>
      <c r="C17" s="9"/>
      <c r="D17" s="13" t="s">
        <v>4</v>
      </c>
      <c r="E17" s="13"/>
      <c r="F17" s="13"/>
      <c r="G17" s="13"/>
      <c r="H17" s="13"/>
      <c r="I17" s="11"/>
      <c r="J17" s="11"/>
      <c r="K17" s="11"/>
      <c r="L17" s="11"/>
    </row>
    <row r="18" spans="1:14" ht="17.45" customHeight="1" x14ac:dyDescent="0.4">
      <c r="A18" s="71" t="s">
        <v>17</v>
      </c>
      <c r="B18" s="72"/>
      <c r="C18" s="53"/>
      <c r="D18" s="16" t="s">
        <v>18</v>
      </c>
      <c r="E18" s="22"/>
      <c r="F18" s="22"/>
      <c r="G18" s="22"/>
      <c r="H18" s="22"/>
      <c r="I18" s="11"/>
      <c r="J18" s="11"/>
      <c r="K18" s="9"/>
      <c r="L18" s="11"/>
    </row>
    <row r="19" spans="1:14" ht="17.45" customHeight="1" x14ac:dyDescent="0.4">
      <c r="A19" s="73" t="s">
        <v>19</v>
      </c>
      <c r="B19" s="74"/>
      <c r="C19" s="74"/>
      <c r="D19" s="23" t="str">
        <f>IF(SUM(D20:D23)=0,"",SUM(D20:D23))</f>
        <v/>
      </c>
      <c r="E19" s="12"/>
      <c r="F19" s="12"/>
      <c r="G19" s="12"/>
      <c r="H19" s="12"/>
      <c r="I19" s="11"/>
      <c r="J19" s="11"/>
      <c r="K19" s="9"/>
      <c r="L19" s="11"/>
    </row>
    <row r="20" spans="1:14" ht="17.45" customHeight="1" x14ac:dyDescent="0.4">
      <c r="A20" s="24"/>
      <c r="B20" s="75" t="s">
        <v>20</v>
      </c>
      <c r="C20" s="76"/>
      <c r="D20" s="23"/>
      <c r="E20" s="12"/>
      <c r="F20" s="12"/>
      <c r="G20" s="12"/>
      <c r="H20" s="12"/>
      <c r="I20" s="11"/>
      <c r="J20" s="11"/>
      <c r="K20" s="9"/>
      <c r="L20" s="11"/>
    </row>
    <row r="21" spans="1:14" ht="17.45" customHeight="1" x14ac:dyDescent="0.4">
      <c r="A21" s="24"/>
      <c r="B21" s="75" t="s">
        <v>21</v>
      </c>
      <c r="C21" s="76"/>
      <c r="D21" s="23"/>
      <c r="E21" s="12"/>
      <c r="F21" s="12"/>
      <c r="G21" s="12"/>
      <c r="H21" s="12"/>
      <c r="I21" s="11"/>
      <c r="J21" s="11"/>
      <c r="K21" s="9"/>
      <c r="L21" s="11"/>
      <c r="M21" s="11"/>
    </row>
    <row r="22" spans="1:14" ht="17.45" customHeight="1" x14ac:dyDescent="0.4">
      <c r="A22" s="24"/>
      <c r="B22" s="75" t="s">
        <v>42</v>
      </c>
      <c r="C22" s="76"/>
      <c r="D22" s="23"/>
      <c r="E22" s="12"/>
      <c r="F22" s="12"/>
      <c r="G22" s="12"/>
      <c r="H22" s="12"/>
      <c r="I22" s="11"/>
      <c r="J22" s="11"/>
      <c r="K22" s="9"/>
      <c r="L22" s="11"/>
      <c r="M22" s="11"/>
    </row>
    <row r="23" spans="1:14" ht="17.45" customHeight="1" x14ac:dyDescent="0.4">
      <c r="A23" s="25"/>
      <c r="B23" s="75" t="s">
        <v>22</v>
      </c>
      <c r="C23" s="76"/>
      <c r="D23" s="23"/>
      <c r="E23" s="42"/>
      <c r="F23" s="42"/>
      <c r="G23" s="42"/>
      <c r="H23" s="42"/>
      <c r="I23" s="11"/>
      <c r="J23" s="11"/>
      <c r="K23" s="11"/>
      <c r="L23" s="11"/>
      <c r="M23" s="11"/>
    </row>
    <row r="24" spans="1:14" ht="17.45" customHeight="1" thickBot="1" x14ac:dyDescent="0.45">
      <c r="A24" s="79" t="s">
        <v>23</v>
      </c>
      <c r="B24" s="80"/>
      <c r="C24" s="80"/>
      <c r="D24" s="26" t="str">
        <f>IF(H9=0,"",H9)</f>
        <v/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7.45" customHeight="1" thickTop="1" x14ac:dyDescent="0.4">
      <c r="A25" s="81" t="s">
        <v>24</v>
      </c>
      <c r="B25" s="82"/>
      <c r="C25" s="82"/>
      <c r="D25" s="27" t="str">
        <f>IF((SUM(D19:D24)-SUM(D20:D23))=0,"",(SUM(D19:D24)-SUM(D20:D23)))</f>
        <v/>
      </c>
      <c r="E25" s="11"/>
      <c r="F25" s="11"/>
      <c r="G25" s="11"/>
      <c r="H25" s="11"/>
      <c r="I25" s="11"/>
      <c r="J25" s="11"/>
      <c r="K25" s="11"/>
      <c r="L25" s="11"/>
      <c r="M25" s="11"/>
    </row>
    <row r="26" spans="1:14" ht="11.45" customHeight="1" x14ac:dyDescent="0.4">
      <c r="A26" s="12"/>
      <c r="B26" s="12"/>
      <c r="C26" s="9"/>
      <c r="D26" s="9"/>
      <c r="E26" s="9"/>
      <c r="F26" s="9"/>
      <c r="G26" s="9"/>
      <c r="H26" s="9"/>
      <c r="I26" s="9"/>
      <c r="J26" s="9"/>
      <c r="K26" s="9"/>
      <c r="L26" s="11"/>
    </row>
    <row r="27" spans="1:14" ht="15.95" customHeight="1" x14ac:dyDescent="0.4">
      <c r="A27" s="12" t="s">
        <v>25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11"/>
    </row>
    <row r="28" spans="1:14" ht="15.95" customHeight="1" x14ac:dyDescent="0.4">
      <c r="A28" s="12"/>
      <c r="B28" s="12"/>
      <c r="C28" s="9"/>
      <c r="D28" s="9"/>
      <c r="E28" s="9"/>
      <c r="F28" s="9"/>
      <c r="G28" s="9"/>
      <c r="H28" s="9"/>
      <c r="I28" s="9"/>
      <c r="J28" s="9"/>
      <c r="K28" s="11"/>
      <c r="L28" s="13" t="s">
        <v>46</v>
      </c>
    </row>
    <row r="29" spans="1:14" ht="15.95" customHeight="1" x14ac:dyDescent="0.4">
      <c r="A29" s="67" t="s">
        <v>26</v>
      </c>
      <c r="B29" s="68"/>
      <c r="C29" s="69" t="s">
        <v>27</v>
      </c>
      <c r="D29" s="71" t="s">
        <v>28</v>
      </c>
      <c r="E29" s="72"/>
      <c r="F29" s="72"/>
      <c r="G29" s="72"/>
      <c r="H29" s="72"/>
      <c r="I29" s="72"/>
      <c r="J29" s="72"/>
      <c r="K29" s="53"/>
      <c r="L29" s="69" t="s">
        <v>29</v>
      </c>
      <c r="N29" s="2" t="s">
        <v>30</v>
      </c>
    </row>
    <row r="30" spans="1:14" ht="15.95" customHeight="1" x14ac:dyDescent="0.4">
      <c r="A30" s="83" t="s">
        <v>31</v>
      </c>
      <c r="B30" s="84"/>
      <c r="C30" s="70"/>
      <c r="D30" s="28" t="s">
        <v>32</v>
      </c>
      <c r="E30" s="65" t="s">
        <v>33</v>
      </c>
      <c r="F30" s="66"/>
      <c r="G30" s="65" t="s">
        <v>34</v>
      </c>
      <c r="H30" s="66"/>
      <c r="I30" s="65" t="s">
        <v>35</v>
      </c>
      <c r="J30" s="66"/>
      <c r="K30" s="29" t="s">
        <v>36</v>
      </c>
      <c r="L30" s="70"/>
      <c r="N30" s="2" t="s">
        <v>37</v>
      </c>
    </row>
    <row r="31" spans="1:14" ht="13.5" customHeight="1" x14ac:dyDescent="0.4">
      <c r="A31" s="77" t="s">
        <v>43</v>
      </c>
      <c r="B31" s="78"/>
      <c r="C31" s="30"/>
      <c r="D31" s="30"/>
      <c r="E31" s="31"/>
      <c r="F31" s="32"/>
      <c r="G31" s="33"/>
      <c r="H31" s="32"/>
      <c r="I31" s="43"/>
      <c r="J31" s="34"/>
      <c r="K31" s="35" t="str">
        <f t="shared" ref="K31:K39" si="1">IF(ROUNDDOWN(PRODUCT(E31,G31,I31),0)=0,"",ROUNDDOWN(PRODUCT(E31,G31,I31),0))</f>
        <v/>
      </c>
      <c r="L31" s="36"/>
    </row>
    <row r="32" spans="1:14" ht="13.5" customHeight="1" x14ac:dyDescent="0.4">
      <c r="A32" s="77"/>
      <c r="B32" s="78"/>
      <c r="C32" s="30"/>
      <c r="D32" s="30"/>
      <c r="E32" s="31"/>
      <c r="F32" s="32"/>
      <c r="G32" s="33"/>
      <c r="H32" s="32"/>
      <c r="I32" s="43"/>
      <c r="J32" s="34"/>
      <c r="K32" s="35" t="str">
        <f t="shared" si="1"/>
        <v/>
      </c>
      <c r="L32" s="36"/>
    </row>
    <row r="33" spans="1:12" ht="13.5" customHeight="1" x14ac:dyDescent="0.4">
      <c r="A33" s="77"/>
      <c r="B33" s="78"/>
      <c r="C33" s="30"/>
      <c r="D33" s="30"/>
      <c r="E33" s="31"/>
      <c r="F33" s="32"/>
      <c r="G33" s="33"/>
      <c r="H33" s="32"/>
      <c r="I33" s="43"/>
      <c r="J33" s="34"/>
      <c r="K33" s="35" t="str">
        <f t="shared" si="1"/>
        <v/>
      </c>
      <c r="L33" s="36"/>
    </row>
    <row r="34" spans="1:12" ht="13.5" customHeight="1" x14ac:dyDescent="0.4">
      <c r="A34" s="77"/>
      <c r="B34" s="78"/>
      <c r="C34" s="30"/>
      <c r="D34" s="30"/>
      <c r="E34" s="31"/>
      <c r="F34" s="32"/>
      <c r="G34" s="33"/>
      <c r="H34" s="32"/>
      <c r="I34" s="43"/>
      <c r="J34" s="34"/>
      <c r="K34" s="35" t="str">
        <f t="shared" si="1"/>
        <v/>
      </c>
      <c r="L34" s="36"/>
    </row>
    <row r="35" spans="1:12" ht="13.5" customHeight="1" x14ac:dyDescent="0.4">
      <c r="A35" s="77"/>
      <c r="B35" s="78"/>
      <c r="C35" s="30"/>
      <c r="D35" s="30"/>
      <c r="E35" s="31"/>
      <c r="F35" s="32"/>
      <c r="G35" s="33"/>
      <c r="H35" s="32"/>
      <c r="I35" s="43"/>
      <c r="J35" s="34"/>
      <c r="K35" s="35" t="str">
        <f t="shared" si="1"/>
        <v/>
      </c>
      <c r="L35" s="36"/>
    </row>
    <row r="36" spans="1:12" ht="13.5" customHeight="1" x14ac:dyDescent="0.4">
      <c r="A36" s="77"/>
      <c r="B36" s="78"/>
      <c r="C36" s="30"/>
      <c r="D36" s="30"/>
      <c r="E36" s="31"/>
      <c r="F36" s="32"/>
      <c r="G36" s="33"/>
      <c r="H36" s="32"/>
      <c r="I36" s="43"/>
      <c r="J36" s="34"/>
      <c r="K36" s="35" t="str">
        <f t="shared" si="1"/>
        <v/>
      </c>
      <c r="L36" s="36"/>
    </row>
    <row r="37" spans="1:12" ht="13.5" customHeight="1" x14ac:dyDescent="0.4">
      <c r="A37" s="77"/>
      <c r="B37" s="78"/>
      <c r="C37" s="30"/>
      <c r="D37" s="30"/>
      <c r="E37" s="31"/>
      <c r="F37" s="32"/>
      <c r="G37" s="33"/>
      <c r="H37" s="32"/>
      <c r="I37" s="43"/>
      <c r="J37" s="34"/>
      <c r="K37" s="35" t="str">
        <f t="shared" si="1"/>
        <v/>
      </c>
      <c r="L37" s="36"/>
    </row>
    <row r="38" spans="1:12" ht="13.5" customHeight="1" x14ac:dyDescent="0.4">
      <c r="A38" s="37"/>
      <c r="B38" s="38"/>
      <c r="C38" s="30"/>
      <c r="D38" s="30"/>
      <c r="E38" s="31"/>
      <c r="F38" s="32"/>
      <c r="G38" s="33"/>
      <c r="H38" s="32"/>
      <c r="I38" s="43"/>
      <c r="J38" s="34"/>
      <c r="K38" s="35" t="str">
        <f t="shared" si="1"/>
        <v/>
      </c>
      <c r="L38" s="36"/>
    </row>
    <row r="39" spans="1:12" ht="13.5" customHeight="1" x14ac:dyDescent="0.4">
      <c r="A39" s="77"/>
      <c r="B39" s="78"/>
      <c r="C39" s="30"/>
      <c r="D39" s="30"/>
      <c r="E39" s="31"/>
      <c r="F39" s="32"/>
      <c r="G39" s="33"/>
      <c r="H39" s="32"/>
      <c r="I39" s="43"/>
      <c r="J39" s="34"/>
      <c r="K39" s="35" t="str">
        <f t="shared" si="1"/>
        <v/>
      </c>
      <c r="L39" s="36"/>
    </row>
    <row r="40" spans="1:12" ht="13.5" customHeight="1" x14ac:dyDescent="0.4">
      <c r="A40" s="77"/>
      <c r="B40" s="78"/>
      <c r="C40" s="45" t="s">
        <v>45</v>
      </c>
      <c r="D40" s="20"/>
      <c r="E40" s="39"/>
      <c r="F40" s="40"/>
      <c r="G40" s="39"/>
      <c r="H40" s="40"/>
      <c r="I40" s="44"/>
      <c r="J40" s="41"/>
      <c r="K40" s="35" t="str">
        <f>IF(SUM(K31:K39)=0,"",SUM(K31:K39))</f>
        <v/>
      </c>
      <c r="L40" s="36"/>
    </row>
    <row r="41" spans="1:12" ht="13.5" customHeight="1" x14ac:dyDescent="0.4">
      <c r="A41" s="77" t="s">
        <v>44</v>
      </c>
      <c r="B41" s="78"/>
      <c r="C41" s="20"/>
      <c r="D41" s="20"/>
      <c r="E41" s="39"/>
      <c r="F41" s="40"/>
      <c r="G41" s="39"/>
      <c r="H41" s="40"/>
      <c r="I41" s="44"/>
      <c r="J41" s="40"/>
      <c r="K41" s="35" t="str">
        <f>IF(ROUNDDOWN(PRODUCT(E41,G41,I41),0)=0,"",ROUNDDOWN(PRODUCT(E41,G41,I41),0))</f>
        <v/>
      </c>
      <c r="L41" s="36"/>
    </row>
    <row r="42" spans="1:12" ht="13.5" customHeight="1" x14ac:dyDescent="0.4">
      <c r="A42" s="37"/>
      <c r="B42" s="38"/>
      <c r="C42" s="20"/>
      <c r="D42" s="20"/>
      <c r="E42" s="39"/>
      <c r="F42" s="40"/>
      <c r="G42" s="33"/>
      <c r="H42" s="40"/>
      <c r="I42" s="43"/>
      <c r="J42" s="40"/>
      <c r="K42" s="35" t="str">
        <f t="shared" ref="K42:K50" si="2">IF(ROUNDDOWN(PRODUCT(E42,G42,I42),0)=0,"",ROUNDDOWN(PRODUCT(E42,G42,I42),0))</f>
        <v/>
      </c>
      <c r="L42" s="36"/>
    </row>
    <row r="43" spans="1:12" ht="13.5" customHeight="1" x14ac:dyDescent="0.4">
      <c r="A43" s="37"/>
      <c r="B43" s="38"/>
      <c r="C43" s="20"/>
      <c r="D43" s="20"/>
      <c r="E43" s="39"/>
      <c r="F43" s="40"/>
      <c r="G43" s="33"/>
      <c r="H43" s="40"/>
      <c r="I43" s="43"/>
      <c r="J43" s="40"/>
      <c r="K43" s="35" t="str">
        <f t="shared" si="2"/>
        <v/>
      </c>
      <c r="L43" s="36"/>
    </row>
    <row r="44" spans="1:12" ht="13.5" customHeight="1" x14ac:dyDescent="0.4">
      <c r="A44" s="37"/>
      <c r="B44" s="38"/>
      <c r="C44" s="20"/>
      <c r="D44" s="20"/>
      <c r="E44" s="39"/>
      <c r="F44" s="40"/>
      <c r="G44" s="33"/>
      <c r="H44" s="40"/>
      <c r="I44" s="43"/>
      <c r="J44" s="40"/>
      <c r="K44" s="35" t="str">
        <f t="shared" si="2"/>
        <v/>
      </c>
      <c r="L44" s="36"/>
    </row>
    <row r="45" spans="1:12" ht="13.5" customHeight="1" x14ac:dyDescent="0.4">
      <c r="A45" s="37"/>
      <c r="B45" s="38"/>
      <c r="C45" s="20"/>
      <c r="D45" s="20"/>
      <c r="E45" s="39"/>
      <c r="F45" s="40"/>
      <c r="G45" s="33"/>
      <c r="H45" s="40"/>
      <c r="I45" s="43"/>
      <c r="J45" s="40"/>
      <c r="K45" s="35" t="str">
        <f t="shared" si="2"/>
        <v/>
      </c>
      <c r="L45" s="36"/>
    </row>
    <row r="46" spans="1:12" ht="13.5" customHeight="1" x14ac:dyDescent="0.4">
      <c r="A46" s="37"/>
      <c r="B46" s="38"/>
      <c r="C46" s="20"/>
      <c r="D46" s="20"/>
      <c r="E46" s="39"/>
      <c r="F46" s="40"/>
      <c r="G46" s="33"/>
      <c r="H46" s="40"/>
      <c r="I46" s="43"/>
      <c r="J46" s="40"/>
      <c r="K46" s="35" t="str">
        <f t="shared" si="2"/>
        <v/>
      </c>
      <c r="L46" s="36"/>
    </row>
    <row r="47" spans="1:12" ht="13.5" customHeight="1" x14ac:dyDescent="0.4">
      <c r="A47" s="37"/>
      <c r="B47" s="38"/>
      <c r="C47" s="20"/>
      <c r="D47" s="20"/>
      <c r="E47" s="39"/>
      <c r="F47" s="40"/>
      <c r="G47" s="33"/>
      <c r="H47" s="40"/>
      <c r="I47" s="43"/>
      <c r="J47" s="40"/>
      <c r="K47" s="35" t="str">
        <f t="shared" si="2"/>
        <v/>
      </c>
      <c r="L47" s="36"/>
    </row>
    <row r="48" spans="1:12" ht="13.5" customHeight="1" x14ac:dyDescent="0.4">
      <c r="A48" s="37"/>
      <c r="B48" s="38"/>
      <c r="C48" s="20"/>
      <c r="D48" s="20"/>
      <c r="E48" s="39"/>
      <c r="F48" s="40"/>
      <c r="G48" s="33"/>
      <c r="H48" s="40"/>
      <c r="I48" s="43"/>
      <c r="J48" s="40"/>
      <c r="K48" s="35" t="str">
        <f t="shared" si="2"/>
        <v/>
      </c>
      <c r="L48" s="36"/>
    </row>
    <row r="49" spans="1:12" ht="13.5" customHeight="1" x14ac:dyDescent="0.4">
      <c r="A49" s="37"/>
      <c r="B49" s="38"/>
      <c r="C49" s="20"/>
      <c r="D49" s="20"/>
      <c r="E49" s="39"/>
      <c r="F49" s="40"/>
      <c r="G49" s="33"/>
      <c r="H49" s="40"/>
      <c r="I49" s="43"/>
      <c r="J49" s="40"/>
      <c r="K49" s="35" t="str">
        <f t="shared" si="2"/>
        <v/>
      </c>
      <c r="L49" s="36"/>
    </row>
    <row r="50" spans="1:12" ht="13.5" customHeight="1" x14ac:dyDescent="0.4">
      <c r="A50" s="37"/>
      <c r="B50" s="38"/>
      <c r="C50" s="20"/>
      <c r="D50" s="20"/>
      <c r="E50" s="39"/>
      <c r="F50" s="40"/>
      <c r="G50" s="33"/>
      <c r="H50" s="40"/>
      <c r="I50" s="43"/>
      <c r="J50" s="40"/>
      <c r="K50" s="35" t="str">
        <f t="shared" si="2"/>
        <v/>
      </c>
      <c r="L50" s="36"/>
    </row>
    <row r="51" spans="1:12" ht="13.5" customHeight="1" x14ac:dyDescent="0.4">
      <c r="A51" s="77"/>
      <c r="B51" s="78"/>
      <c r="C51" s="45" t="s">
        <v>45</v>
      </c>
      <c r="D51" s="20"/>
      <c r="E51" s="39"/>
      <c r="F51" s="40"/>
      <c r="G51" s="33"/>
      <c r="H51" s="40"/>
      <c r="I51" s="43"/>
      <c r="J51" s="41"/>
      <c r="K51" s="35" t="str">
        <f>IF(SUM(K41:K50)=0,"",SUM(K41:K50))</f>
        <v/>
      </c>
      <c r="L51" s="36"/>
    </row>
    <row r="52" spans="1:12" ht="15.95" customHeight="1" x14ac:dyDescent="0.4">
      <c r="A52" s="71" t="s">
        <v>38</v>
      </c>
      <c r="B52" s="53"/>
      <c r="C52" s="20"/>
      <c r="D52" s="20"/>
      <c r="E52" s="39"/>
      <c r="F52" s="40"/>
      <c r="G52" s="39"/>
      <c r="H52" s="40"/>
      <c r="I52" s="39"/>
      <c r="J52" s="40"/>
      <c r="K52" s="35" t="str">
        <f>IF((SUM(K31:K51)-SUM(K31:K39)-SUM(K41:K50))=0,"",(SUM(K31:K51)-SUM(K31:K39)-SUM(K41:K50)))</f>
        <v/>
      </c>
      <c r="L52" s="36"/>
    </row>
    <row r="53" spans="1:12" ht="27.95" customHeight="1" x14ac:dyDescent="0.4">
      <c r="A53" s="64" t="s">
        <v>41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x14ac:dyDescent="0.4">
      <c r="A54" s="3"/>
      <c r="B54" s="3"/>
    </row>
  </sheetData>
  <mergeCells count="47">
    <mergeCell ref="A53:L53"/>
    <mergeCell ref="A39:B39"/>
    <mergeCell ref="A33:B33"/>
    <mergeCell ref="A34:B34"/>
    <mergeCell ref="A35:B35"/>
    <mergeCell ref="A36:B36"/>
    <mergeCell ref="A37:B37"/>
    <mergeCell ref="A32:B32"/>
    <mergeCell ref="A52:B52"/>
    <mergeCell ref="A8:B8"/>
    <mergeCell ref="A31:B31"/>
    <mergeCell ref="A40:B40"/>
    <mergeCell ref="A41:B41"/>
    <mergeCell ref="A51:B51"/>
    <mergeCell ref="B22:C22"/>
    <mergeCell ref="B23:C23"/>
    <mergeCell ref="A24:C24"/>
    <mergeCell ref="A25:C25"/>
    <mergeCell ref="A13:L13"/>
    <mergeCell ref="L29:L30"/>
    <mergeCell ref="A30:B30"/>
    <mergeCell ref="E30:F30"/>
    <mergeCell ref="G30:H30"/>
    <mergeCell ref="I30:J30"/>
    <mergeCell ref="A29:B29"/>
    <mergeCell ref="C29:C30"/>
    <mergeCell ref="D29:K29"/>
    <mergeCell ref="A14:L14"/>
    <mergeCell ref="A18:C18"/>
    <mergeCell ref="A19:C19"/>
    <mergeCell ref="B20:C20"/>
    <mergeCell ref="B21:C21"/>
    <mergeCell ref="A12:L12"/>
    <mergeCell ref="E8:G8"/>
    <mergeCell ref="H8:J8"/>
    <mergeCell ref="A2:L2"/>
    <mergeCell ref="A6:B6"/>
    <mergeCell ref="E6:G6"/>
    <mergeCell ref="H6:J6"/>
    <mergeCell ref="A7:B7"/>
    <mergeCell ref="E7:G7"/>
    <mergeCell ref="H7:J7"/>
    <mergeCell ref="A9:B9"/>
    <mergeCell ref="E9:G9"/>
    <mergeCell ref="H9:J9"/>
    <mergeCell ref="A10:K10"/>
    <mergeCell ref="A11:L11"/>
  </mergeCells>
  <phoneticPr fontId="1"/>
  <dataValidations count="1">
    <dataValidation type="list" allowBlank="1" showInputMessage="1" showErrorMessage="1" sqref="A31:B51" xr:uid="{B85284AE-A5C8-4FEF-A9FA-176995446336}">
      <formula1>"生産設備等整備事業,原材料確保・試作品製作事業"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2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3" ma:contentTypeDescription="新しいドキュメントを作成します。" ma:contentTypeScope="" ma:versionID="0928c30aa9ebe043e2afbd677923f4fb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2d28d2e8c8387e864825cc53733961c7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e3eb1e3-f99e-433f-a0f1-32199f3854a1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F759C-2127-4F75-91F3-4A7268280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DAD20-CE33-4025-8583-26554A9EA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2024-03-14T13:45:27Z</cp:lastPrinted>
  <dcterms:created xsi:type="dcterms:W3CDTF">2024-01-27T15:08:13Z</dcterms:created>
  <dcterms:modified xsi:type="dcterms:W3CDTF">2024-05-31T07:00:53Z</dcterms:modified>
</cp:coreProperties>
</file>