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17BDE7A-4B31-4CE2-97BC-233C06A64541}" xr6:coauthVersionLast="47" xr6:coauthVersionMax="47" xr10:uidLastSave="{00000000-0000-0000-0000-000000000000}"/>
  <bookViews>
    <workbookView xWindow="-120" yWindow="-120" windowWidth="29040" windowHeight="15840" xr2:uid="{E73F4348-0C62-4A79-955D-C409D49952BC}"/>
  </bookViews>
  <sheets>
    <sheet name="別紙２（税抜き）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4" l="1"/>
  <c r="K49" i="4"/>
  <c r="K48" i="4"/>
  <c r="K47" i="4"/>
  <c r="K46" i="4"/>
  <c r="K45" i="4"/>
  <c r="K44" i="4"/>
  <c r="K43" i="4"/>
  <c r="K42" i="4"/>
  <c r="K41" i="4"/>
  <c r="K39" i="4"/>
  <c r="K38" i="4"/>
  <c r="K37" i="4"/>
  <c r="K36" i="4"/>
  <c r="K35" i="4"/>
  <c r="K34" i="4"/>
  <c r="K33" i="4"/>
  <c r="K32" i="4"/>
  <c r="K31" i="4"/>
  <c r="J9" i="4"/>
  <c r="I9" i="4"/>
  <c r="G9" i="4"/>
  <c r="F9" i="4"/>
  <c r="K51" i="4" l="1"/>
  <c r="D8" i="4" s="1"/>
  <c r="K40" i="4"/>
  <c r="K52" i="4" l="1"/>
  <c r="D7" i="4"/>
  <c r="C7" i="4" s="1"/>
  <c r="H7" i="4" l="1"/>
  <c r="E7" i="4" s="1"/>
  <c r="H8" i="4"/>
  <c r="C8" i="4"/>
  <c r="D9" i="4"/>
  <c r="E8" i="4" l="1"/>
  <c r="E9" i="4"/>
  <c r="D19" i="4" s="1"/>
  <c r="D22" i="4" s="1"/>
  <c r="H9" i="4"/>
  <c r="D24" i="4" s="1"/>
  <c r="C9" i="4"/>
  <c r="D2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1" authorId="0" shapeId="0" xr:uid="{89E7E709-3B72-401A-9CF4-CA79A58A2E7F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計算式が入っているので、行が足りないときは、「コピーしたセルの挿入」で足してください。</t>
        </r>
      </text>
    </comment>
  </commentList>
</comments>
</file>

<file path=xl/sharedStrings.xml><?xml version="1.0" encoding="utf-8"?>
<sst xmlns="http://schemas.openxmlformats.org/spreadsheetml/2006/main" count="61" uniqueCount="50">
  <si>
    <t>原材料確保・試作品製作事業</t>
    <rPh sb="0" eb="3">
      <t>ゲンザイリョウ</t>
    </rPh>
    <rPh sb="3" eb="5">
      <t>カクホ</t>
    </rPh>
    <rPh sb="6" eb="9">
      <t>シサクヒン</t>
    </rPh>
    <rPh sb="9" eb="11">
      <t>セイサク</t>
    </rPh>
    <rPh sb="11" eb="13">
      <t>ジギョウ</t>
    </rPh>
    <phoneticPr fontId="1"/>
  </si>
  <si>
    <t>経費計画書</t>
  </si>
  <si>
    <t>１.補助対象経費等</t>
  </si>
  <si>
    <t>（単位：円）</t>
  </si>
  <si>
    <t>経費区分
（事業名）</t>
    <phoneticPr fontId="1"/>
  </si>
  <si>
    <t>国庫補助事業に要する経費</t>
    <rPh sb="7" eb="8">
      <t>ヨウ</t>
    </rPh>
    <rPh sb="10" eb="12">
      <t>ケイヒ</t>
    </rPh>
    <phoneticPr fontId="1"/>
  </si>
  <si>
    <t>国庫補助
対象経費</t>
    <phoneticPr fontId="1"/>
  </si>
  <si>
    <t>自己調達
資金等</t>
    <phoneticPr fontId="1"/>
  </si>
  <si>
    <t>国庫補助金
交付申請額</t>
    <phoneticPr fontId="1"/>
  </si>
  <si>
    <t>備　考</t>
  </si>
  <si>
    <t>生産設備等整備事業</t>
    <rPh sb="0" eb="2">
      <t>セイサン</t>
    </rPh>
    <rPh sb="2" eb="4">
      <t>セツビ</t>
    </rPh>
    <rPh sb="4" eb="5">
      <t>トウ</t>
    </rPh>
    <rPh sb="5" eb="7">
      <t>セイビ</t>
    </rPh>
    <phoneticPr fontId="1"/>
  </si>
  <si>
    <t>合計</t>
  </si>
  <si>
    <t>※ ３．経費積算内訳のとおり。</t>
    <phoneticPr fontId="1"/>
  </si>
  <si>
    <t>※「国庫補助事業に要する経費」とは、当該事業を遂行するのに必要な経費。</t>
    <phoneticPr fontId="1"/>
  </si>
  <si>
    <t>※「国庫補助対象経費」とは、「国庫補助事業に要する経費」のうち、補助対象となる経費。</t>
    <phoneticPr fontId="1"/>
  </si>
  <si>
    <t>※「自己調達資金等」とは、「国庫補助事業に要する経費」のうち、「国庫補助金交付申請額」以外の額。</t>
    <phoneticPr fontId="1"/>
  </si>
  <si>
    <t>※「国庫補助金交付申請額」とは、「国庫補助対象経費」のうち、補助金の交付を希望する額で、その限度額は「補助対象経費」に補助率を乗じた額になる。</t>
    <phoneticPr fontId="1"/>
  </si>
  <si>
    <t>２.補助事業に要する経費の調達方法</t>
  </si>
  <si>
    <t>費　　　　　目</t>
    <phoneticPr fontId="1"/>
  </si>
  <si>
    <t>金　　額</t>
    <phoneticPr fontId="1"/>
  </si>
  <si>
    <t>　自己調達資金等</t>
    <phoneticPr fontId="1"/>
  </si>
  <si>
    <t>都道府県の補助金</t>
  </si>
  <si>
    <t>市区町村の補助金</t>
  </si>
  <si>
    <t>その他（借入金・参加者負担金等）</t>
  </si>
  <si>
    <t>　国庫補助金申請額</t>
    <phoneticPr fontId="1"/>
  </si>
  <si>
    <t>合　　　　　計</t>
    <phoneticPr fontId="1"/>
  </si>
  <si>
    <t>３.経費積算内訳（国庫補助対象経費の算出基礎）　　　　　　　　　　　</t>
  </si>
  <si>
    <t>経費区分</t>
  </si>
  <si>
    <t>算出基礎</t>
    <phoneticPr fontId="1"/>
  </si>
  <si>
    <t>備考</t>
    <phoneticPr fontId="1"/>
  </si>
  <si>
    <t>（事業名）</t>
  </si>
  <si>
    <t>（単価）</t>
    <rPh sb="1" eb="3">
      <t>タンカ</t>
    </rPh>
    <phoneticPr fontId="1"/>
  </si>
  <si>
    <t>（員数）</t>
    <rPh sb="1" eb="3">
      <t>インスウ</t>
    </rPh>
    <phoneticPr fontId="1"/>
  </si>
  <si>
    <t>（回数）</t>
    <rPh sb="1" eb="3">
      <t>カイスウ</t>
    </rPh>
    <phoneticPr fontId="1"/>
  </si>
  <si>
    <t>金額</t>
    <rPh sb="0" eb="2">
      <t>キンガク</t>
    </rPh>
    <phoneticPr fontId="1"/>
  </si>
  <si>
    <t>生産設備等整備事業</t>
  </si>
  <si>
    <t>小計</t>
    <rPh sb="0" eb="2">
      <t>ショウケイ</t>
    </rPh>
    <phoneticPr fontId="1"/>
  </si>
  <si>
    <t>原材料確保・試作品製作事業</t>
  </si>
  <si>
    <t>合計</t>
    <rPh sb="0" eb="2">
      <t>ゴウケイ</t>
    </rPh>
    <phoneticPr fontId="1"/>
  </si>
  <si>
    <t>円</t>
    <rPh sb="0" eb="1">
      <t>エン</t>
    </rPh>
    <phoneticPr fontId="1"/>
  </si>
  <si>
    <t>回</t>
    <rPh sb="0" eb="1">
      <t>カイ</t>
    </rPh>
    <phoneticPr fontId="1"/>
  </si>
  <si>
    <t>―</t>
  </si>
  <si>
    <t>―</t>
    <phoneticPr fontId="1"/>
  </si>
  <si>
    <t>（別紙２）</t>
    <phoneticPr fontId="1"/>
  </si>
  <si>
    <t>申請者の自己資金</t>
    <rPh sb="0" eb="3">
      <t>シンセイシャ</t>
    </rPh>
    <rPh sb="4" eb="6">
      <t>ジコ</t>
    </rPh>
    <phoneticPr fontId="1"/>
  </si>
  <si>
    <t>（単位：円）</t>
    <phoneticPr fontId="1"/>
  </si>
  <si>
    <t>税抜き</t>
    <rPh sb="0" eb="2">
      <t>ゼイヌ</t>
    </rPh>
    <phoneticPr fontId="1"/>
  </si>
  <si>
    <t>費目</t>
    <rPh sb="0" eb="2">
      <t>ヒモク</t>
    </rPh>
    <phoneticPr fontId="1"/>
  </si>
  <si>
    <t>（経費内容）</t>
    <rPh sb="1" eb="3">
      <t>ケイヒ</t>
    </rPh>
    <rPh sb="3" eb="5">
      <t>ナイヨウ</t>
    </rPh>
    <phoneticPr fontId="1"/>
  </si>
  <si>
    <r>
      <rPr>
        <sz val="10.5"/>
        <rFont val="ＭＳ ゴシック"/>
        <family val="3"/>
        <charset val="128"/>
      </rPr>
      <t>※振興計画の後継者育成事業における①後継者・従事者育成、②若年層等後継者創出育成の内容は、それぞれ内容に、各々①、②と記載した上で記述すること。</t>
    </r>
    <r>
      <rPr>
        <sz val="10.5"/>
        <color rgb="FF000000"/>
        <rFont val="ＭＳ ゴシック"/>
        <family val="3"/>
        <charset val="128"/>
      </rPr>
      <t xml:space="preserve">
※算出基礎の「（経費</t>
    </r>
    <r>
      <rPr>
        <sz val="10.5"/>
        <rFont val="ＭＳ ゴシック"/>
        <family val="3"/>
        <charset val="128"/>
      </rPr>
      <t>内容</t>
    </r>
    <r>
      <rPr>
        <sz val="10.5"/>
        <color rgb="FF000000"/>
        <rFont val="ＭＳ ゴシック"/>
        <family val="3"/>
        <charset val="128"/>
      </rPr>
      <t>）」については、生産設備等・原材料購入の場合は購入する物品名を記載すること。</t>
    </r>
    <rPh sb="83" eb="85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</si>
</sst>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12" fontId="0" fillId="0" borderId="0" xfId="0" applyNumberForma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0" fontId="5" fillId="0" borderId="0" xfId="0" applyFo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1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38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38" fontId="4" fillId="2" borderId="12" xfId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38" fontId="4" fillId="2" borderId="15" xfId="1" applyFont="1" applyFill="1" applyBorder="1" applyAlignment="1">
      <alignment horizontal="right" vertical="center"/>
    </xf>
    <xf numFmtId="38" fontId="4" fillId="2" borderId="9" xfId="0" applyNumberFormat="1" applyFont="1" applyFill="1" applyBorder="1" applyAlignment="1">
      <alignment horizontal="right" vertical="center"/>
    </xf>
    <xf numFmtId="38" fontId="7" fillId="2" borderId="2" xfId="1" applyFont="1" applyFill="1" applyBorder="1" applyAlignment="1">
      <alignment vertical="center" shrinkToFit="1"/>
    </xf>
    <xf numFmtId="38" fontId="5" fillId="2" borderId="3" xfId="1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38" fontId="7" fillId="2" borderId="2" xfId="2" applyFont="1" applyFill="1" applyBorder="1" applyAlignment="1">
      <alignment vertical="center" shrinkToFit="1"/>
    </xf>
    <xf numFmtId="38" fontId="4" fillId="2" borderId="2" xfId="2" applyFont="1" applyFill="1" applyBorder="1" applyAlignment="1">
      <alignment vertical="center"/>
    </xf>
    <xf numFmtId="0" fontId="4" fillId="2" borderId="2" xfId="0" applyFont="1" applyFill="1" applyBorder="1">
      <alignment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left" vertical="center"/>
    </xf>
    <xf numFmtId="3" fontId="7" fillId="2" borderId="21" xfId="0" applyNumberFormat="1" applyFont="1" applyFill="1" applyBorder="1" applyAlignment="1">
      <alignment horizontal="left" vertical="center" shrinkToFit="1"/>
    </xf>
    <xf numFmtId="3" fontId="4" fillId="2" borderId="2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38" fontId="4" fillId="2" borderId="2" xfId="2" quotePrefix="1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right" vertical="center"/>
    </xf>
    <xf numFmtId="0" fontId="14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7" fillId="2" borderId="2" xfId="0" applyFont="1" applyFill="1" applyBorder="1" applyAlignment="1">
      <alignment horizontal="left" vertical="center" shrinkToFit="1"/>
    </xf>
    <xf numFmtId="0" fontId="7" fillId="2" borderId="4" xfId="0" applyFont="1" applyFill="1" applyBorder="1" applyAlignment="1">
      <alignment horizontal="left" vertical="center" shrinkToFit="1"/>
    </xf>
    <xf numFmtId="0" fontId="12" fillId="2" borderId="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38" fontId="7" fillId="2" borderId="2" xfId="1" applyFont="1" applyFill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4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38" fontId="7" fillId="2" borderId="2" xfId="0" applyNumberFormat="1" applyFont="1" applyFill="1" applyBorder="1" applyAlignment="1">
      <alignment horizontal="right" vertical="center"/>
    </xf>
    <xf numFmtId="38" fontId="7" fillId="2" borderId="3" xfId="0" applyNumberFormat="1" applyFont="1" applyFill="1" applyBorder="1" applyAlignment="1">
      <alignment horizontal="right" vertical="center"/>
    </xf>
    <xf numFmtId="38" fontId="7" fillId="2" borderId="4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桁区切り" xfId="2" builtinId="6"/>
    <cellStyle name="桁区切り 2" xfId="1" xr:uid="{CF25100D-DBBA-4BEA-971D-B0975AEF485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678D1-60F6-49D5-8C4F-CE7F3E7265BC}">
  <sheetPr transitionEvaluation="1"/>
  <dimension ref="A1:O54"/>
  <sheetViews>
    <sheetView tabSelected="1" view="pageBreakPreview" zoomScaleNormal="100" zoomScaleSheetLayoutView="100" workbookViewId="0">
      <selection activeCell="D24" sqref="D24"/>
    </sheetView>
  </sheetViews>
  <sheetFormatPr defaultColWidth="8.625" defaultRowHeight="13.5"/>
  <cols>
    <col min="1" max="1" width="4" style="11" customWidth="1"/>
    <col min="2" max="2" width="12.75" style="11" customWidth="1"/>
    <col min="3" max="3" width="11.25" style="11" customWidth="1"/>
    <col min="4" max="4" width="11.25" style="11" bestFit="1" customWidth="1"/>
    <col min="5" max="5" width="7.625" style="11" bestFit="1" customWidth="1"/>
    <col min="6" max="6" width="3.25" style="11" bestFit="1" customWidth="1"/>
    <col min="7" max="10" width="3.75" style="11" customWidth="1"/>
    <col min="11" max="11" width="9.5" style="11" customWidth="1"/>
    <col min="12" max="12" width="10.625" style="2" customWidth="1"/>
    <col min="13" max="13" width="8.625" style="2"/>
    <col min="14" max="15" width="9.75" style="2" bestFit="1" customWidth="1"/>
    <col min="16" max="16384" width="8.625" style="2"/>
  </cols>
  <sheetData>
    <row r="1" spans="1:15" ht="17.25">
      <c r="A1" s="14" t="s">
        <v>43</v>
      </c>
      <c r="B1" s="14"/>
      <c r="C1" s="15"/>
      <c r="D1" s="15"/>
      <c r="E1" s="15"/>
      <c r="F1" s="15"/>
      <c r="G1" s="15"/>
      <c r="H1" s="15"/>
      <c r="I1" s="16"/>
      <c r="J1" s="15"/>
      <c r="K1" s="15"/>
      <c r="L1" s="17"/>
    </row>
    <row r="2" spans="1:15" ht="17.100000000000001" customHeight="1">
      <c r="A2" s="97" t="s">
        <v>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5">
      <c r="A3" s="17"/>
      <c r="B3" s="17"/>
      <c r="C3" s="15"/>
      <c r="D3" s="15"/>
      <c r="E3" s="15"/>
      <c r="F3" s="15"/>
      <c r="G3" s="15"/>
      <c r="H3" s="15"/>
      <c r="I3" s="15"/>
      <c r="J3" s="15"/>
      <c r="K3" s="15"/>
      <c r="L3" s="17"/>
    </row>
    <row r="4" spans="1:15">
      <c r="A4" s="18" t="s">
        <v>2</v>
      </c>
      <c r="B4" s="18"/>
      <c r="C4" s="15"/>
      <c r="D4" s="15"/>
      <c r="E4" s="15"/>
      <c r="F4" s="15"/>
      <c r="G4" s="15"/>
      <c r="H4" s="15"/>
      <c r="I4" s="15"/>
      <c r="J4" s="15"/>
      <c r="K4" s="15"/>
      <c r="L4" s="17"/>
    </row>
    <row r="5" spans="1:15">
      <c r="A5" s="18"/>
      <c r="B5" s="18"/>
      <c r="C5" s="15"/>
      <c r="D5" s="15"/>
      <c r="E5" s="15"/>
      <c r="F5" s="15"/>
      <c r="G5" s="15"/>
      <c r="H5" s="15"/>
      <c r="I5" s="15"/>
      <c r="J5" s="15"/>
      <c r="K5" s="19" t="s">
        <v>3</v>
      </c>
      <c r="L5" s="17"/>
    </row>
    <row r="6" spans="1:15" ht="34.5" customHeight="1">
      <c r="A6" s="98" t="s">
        <v>4</v>
      </c>
      <c r="B6" s="54"/>
      <c r="C6" s="20" t="s">
        <v>5</v>
      </c>
      <c r="D6" s="21" t="s">
        <v>6</v>
      </c>
      <c r="E6" s="98" t="s">
        <v>7</v>
      </c>
      <c r="F6" s="99"/>
      <c r="G6" s="100"/>
      <c r="H6" s="101" t="s">
        <v>8</v>
      </c>
      <c r="I6" s="101"/>
      <c r="J6" s="101"/>
      <c r="K6" s="22" t="s">
        <v>9</v>
      </c>
      <c r="L6" s="17"/>
      <c r="N6" s="3"/>
      <c r="O6" s="3"/>
    </row>
    <row r="7" spans="1:15" ht="27.6" customHeight="1">
      <c r="A7" s="86" t="s">
        <v>10</v>
      </c>
      <c r="B7" s="87"/>
      <c r="C7" s="23" t="str">
        <f>IFERROR(IF(D7*1.1=0,"",D7*1.1),"")</f>
        <v/>
      </c>
      <c r="D7" s="23" t="str">
        <f>IF(K40=0,"",K40)</f>
        <v/>
      </c>
      <c r="E7" s="88" t="str">
        <f>IF(IFERROR(C7-H7,"")=0,"",IFERROR(C7-H7,""))</f>
        <v/>
      </c>
      <c r="F7" s="89"/>
      <c r="G7" s="90"/>
      <c r="H7" s="91" t="str">
        <f>IFERROR(IF(ROUNDDOWN(D7*3/4,0)=0,"",ROUNDDOWN(D7*3/4,0)),"")</f>
        <v/>
      </c>
      <c r="I7" s="91"/>
      <c r="J7" s="91"/>
      <c r="K7" s="24"/>
      <c r="L7" s="17"/>
      <c r="N7" s="4"/>
      <c r="O7" s="5"/>
    </row>
    <row r="8" spans="1:15" ht="27.6" customHeight="1">
      <c r="A8" s="86" t="s">
        <v>0</v>
      </c>
      <c r="B8" s="87"/>
      <c r="C8" s="23" t="str">
        <f>IFERROR(IF(D8*1.1=0,"",D8*1.1),"")</f>
        <v/>
      </c>
      <c r="D8" s="23" t="str">
        <f>IF(K51=0,"",K51)</f>
        <v/>
      </c>
      <c r="E8" s="88" t="str">
        <f>IF(IFERROR(C8-H8,"")=0,"",IFERROR(C8-H8,""))</f>
        <v/>
      </c>
      <c r="F8" s="89"/>
      <c r="G8" s="90"/>
      <c r="H8" s="91" t="str">
        <f>IFERROR(IF(ROUNDDOWN(D8*3/4,0)=0,"",ROUNDDOWN(D8*3/4,0)),"")</f>
        <v/>
      </c>
      <c r="I8" s="91"/>
      <c r="J8" s="91"/>
      <c r="K8" s="24"/>
      <c r="L8" s="17"/>
      <c r="N8" s="4"/>
      <c r="O8" s="5"/>
    </row>
    <row r="9" spans="1:15" ht="16.149999999999999" customHeight="1">
      <c r="A9" s="92" t="s">
        <v>11</v>
      </c>
      <c r="B9" s="93"/>
      <c r="C9" s="25" t="str">
        <f>IF(SUM(C7:C8)=0,"",SUM(C7:C8))</f>
        <v/>
      </c>
      <c r="D9" s="12" t="str">
        <f>IF(SUM(D7:D8)=0,"",SUM(D7:D8))</f>
        <v/>
      </c>
      <c r="E9" s="94" t="str">
        <f>IF(SUM(E7:G8)=0,"",SUM(E7:E8))</f>
        <v/>
      </c>
      <c r="F9" s="95" t="str">
        <f t="shared" ref="F9:J9" si="0">IF(SUM(F7:F8)=0,"",SUM(F7:F8))</f>
        <v/>
      </c>
      <c r="G9" s="96" t="str">
        <f t="shared" si="0"/>
        <v/>
      </c>
      <c r="H9" s="94" t="str">
        <f>IF(SUM(H7:J8)=0,"",SUM(H7:H8))</f>
        <v/>
      </c>
      <c r="I9" s="95" t="str">
        <f t="shared" si="0"/>
        <v/>
      </c>
      <c r="J9" s="96" t="str">
        <f t="shared" si="0"/>
        <v/>
      </c>
      <c r="K9" s="26"/>
      <c r="L9" s="1"/>
      <c r="N9" s="4"/>
      <c r="O9" s="5"/>
    </row>
    <row r="10" spans="1:15" ht="14.1" customHeight="1">
      <c r="A10" s="55" t="s">
        <v>12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1"/>
    </row>
    <row r="11" spans="1:15" s="6" customFormat="1" ht="14.1" customHeight="1">
      <c r="A11" s="76" t="s">
        <v>13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5" s="6" customFormat="1" ht="14.1" customHeight="1">
      <c r="A12" s="76" t="s">
        <v>14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</row>
    <row r="13" spans="1:15" s="6" customFormat="1" ht="30.6" customHeight="1">
      <c r="A13" s="76" t="s">
        <v>15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5" s="6" customFormat="1" ht="31.5" customHeight="1">
      <c r="A14" s="76" t="s">
        <v>16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</row>
    <row r="15" spans="1:15">
      <c r="A15" s="18"/>
      <c r="B15" s="18"/>
      <c r="C15" s="15"/>
      <c r="D15" s="15"/>
      <c r="E15" s="15"/>
      <c r="F15" s="15"/>
      <c r="G15" s="15"/>
      <c r="H15" s="15"/>
      <c r="I15" s="15"/>
      <c r="J15" s="15"/>
      <c r="K15" s="15"/>
      <c r="L15" s="17"/>
    </row>
    <row r="16" spans="1:15">
      <c r="A16" s="18" t="s">
        <v>17</v>
      </c>
      <c r="B16" s="18"/>
      <c r="C16" s="15"/>
      <c r="D16" s="15"/>
      <c r="E16" s="15"/>
      <c r="F16" s="15"/>
      <c r="G16" s="15"/>
      <c r="H16" s="15"/>
      <c r="I16" s="15"/>
      <c r="J16" s="15"/>
      <c r="K16" s="15"/>
      <c r="L16" s="17"/>
    </row>
    <row r="17" spans="1:12">
      <c r="A17" s="18"/>
      <c r="B17" s="18"/>
      <c r="C17" s="15"/>
      <c r="D17" s="19" t="s">
        <v>3</v>
      </c>
      <c r="E17" s="19"/>
      <c r="F17" s="19"/>
      <c r="G17" s="19"/>
      <c r="H17" s="19"/>
      <c r="I17" s="17"/>
      <c r="J17" s="17"/>
      <c r="K17" s="17"/>
      <c r="L17" s="17"/>
    </row>
    <row r="18" spans="1:12" ht="17.649999999999999" customHeight="1">
      <c r="A18" s="53" t="s">
        <v>18</v>
      </c>
      <c r="B18" s="77"/>
      <c r="C18" s="54"/>
      <c r="D18" s="22" t="s">
        <v>19</v>
      </c>
      <c r="E18" s="27"/>
      <c r="F18" s="27"/>
      <c r="G18" s="27"/>
      <c r="H18" s="27"/>
      <c r="I18" s="17"/>
      <c r="J18" s="17"/>
      <c r="K18" s="15"/>
      <c r="L18" s="17"/>
    </row>
    <row r="19" spans="1:12" ht="17.649999999999999" customHeight="1">
      <c r="A19" s="78" t="s">
        <v>20</v>
      </c>
      <c r="B19" s="79"/>
      <c r="C19" s="79"/>
      <c r="D19" s="49" t="str">
        <f>E9</f>
        <v/>
      </c>
      <c r="E19" s="18"/>
      <c r="F19" s="18"/>
      <c r="G19" s="18"/>
      <c r="H19" s="18"/>
      <c r="I19" s="17"/>
      <c r="J19" s="17"/>
      <c r="K19" s="15"/>
      <c r="L19" s="17"/>
    </row>
    <row r="20" spans="1:12" ht="17.649999999999999" customHeight="1">
      <c r="A20" s="29"/>
      <c r="B20" s="80" t="s">
        <v>21</v>
      </c>
      <c r="C20" s="81"/>
      <c r="D20" s="28"/>
      <c r="E20" s="18"/>
      <c r="F20" s="18"/>
      <c r="G20" s="18"/>
      <c r="H20" s="18"/>
      <c r="I20" s="17"/>
      <c r="J20" s="17"/>
      <c r="K20" s="15"/>
      <c r="L20" s="17"/>
    </row>
    <row r="21" spans="1:12" ht="17.649999999999999" customHeight="1">
      <c r="A21" s="29"/>
      <c r="B21" s="80" t="s">
        <v>22</v>
      </c>
      <c r="C21" s="81"/>
      <c r="D21" s="28"/>
      <c r="E21" s="18"/>
      <c r="F21" s="18"/>
      <c r="G21" s="18"/>
      <c r="H21" s="18"/>
      <c r="I21" s="17"/>
      <c r="J21" s="17"/>
      <c r="K21" s="15"/>
      <c r="L21" s="17"/>
    </row>
    <row r="22" spans="1:12" ht="17.649999999999999" customHeight="1">
      <c r="A22" s="29"/>
      <c r="B22" s="82" t="s">
        <v>44</v>
      </c>
      <c r="C22" s="83"/>
      <c r="D22" s="28" t="str">
        <f>IF(IFERROR(D19-SUM(D20,D21,D23),"")=0,"",IFERROR(D19-SUM(D20,D21,D23),""))</f>
        <v/>
      </c>
      <c r="E22" s="18"/>
      <c r="F22" s="18"/>
      <c r="G22" s="18"/>
      <c r="H22" s="18"/>
      <c r="I22" s="17"/>
      <c r="J22" s="17"/>
      <c r="K22" s="15"/>
      <c r="L22" s="17"/>
    </row>
    <row r="23" spans="1:12" ht="17.649999999999999" customHeight="1">
      <c r="A23" s="30"/>
      <c r="B23" s="84" t="s">
        <v>23</v>
      </c>
      <c r="C23" s="85"/>
      <c r="D23" s="28"/>
      <c r="E23" s="7"/>
      <c r="F23" s="7"/>
      <c r="G23" s="7"/>
      <c r="H23" s="7"/>
      <c r="I23" s="17"/>
      <c r="J23" s="17"/>
      <c r="K23" s="17"/>
      <c r="L23" s="17"/>
    </row>
    <row r="24" spans="1:12" ht="17.649999999999999" customHeight="1" thickBot="1">
      <c r="A24" s="74" t="s">
        <v>24</v>
      </c>
      <c r="B24" s="75"/>
      <c r="C24" s="75"/>
      <c r="D24" s="31" t="str">
        <f>H9</f>
        <v/>
      </c>
      <c r="E24" s="17"/>
      <c r="F24" s="17"/>
      <c r="G24" s="17"/>
      <c r="H24" s="17"/>
      <c r="I24" s="17"/>
      <c r="J24" s="17"/>
      <c r="K24" s="17"/>
      <c r="L24" s="17"/>
    </row>
    <row r="25" spans="1:12" ht="17.649999999999999" customHeight="1" thickTop="1">
      <c r="A25" s="59" t="s">
        <v>25</v>
      </c>
      <c r="B25" s="60"/>
      <c r="C25" s="60"/>
      <c r="D25" s="32" t="str">
        <f>IF(IFERROR(D19+D24,"")=0,"",IFERROR(D19+D24,""))</f>
        <v/>
      </c>
      <c r="E25" s="17"/>
      <c r="F25" s="17"/>
      <c r="G25" s="17"/>
      <c r="H25" s="17"/>
      <c r="I25" s="17"/>
      <c r="J25" s="17"/>
      <c r="K25" s="17"/>
      <c r="L25" s="17"/>
    </row>
    <row r="26" spans="1:12" ht="11.65" customHeight="1">
      <c r="A26" s="18"/>
      <c r="B26" s="18"/>
      <c r="C26" s="15"/>
      <c r="D26" s="15"/>
      <c r="E26" s="15"/>
      <c r="F26" s="15"/>
      <c r="G26" s="15"/>
      <c r="H26" s="15"/>
      <c r="I26" s="15"/>
      <c r="J26" s="15"/>
      <c r="K26" s="15"/>
      <c r="L26" s="17"/>
    </row>
    <row r="27" spans="1:12" ht="16.149999999999999" customHeight="1">
      <c r="A27" s="18" t="s">
        <v>26</v>
      </c>
      <c r="B27" s="18"/>
      <c r="C27" s="15"/>
      <c r="D27" s="15"/>
      <c r="E27" s="15"/>
      <c r="F27" s="15"/>
      <c r="G27" s="15"/>
      <c r="H27" s="15"/>
      <c r="I27" s="15"/>
      <c r="J27" s="15"/>
      <c r="K27" s="15"/>
      <c r="L27" s="50" t="s">
        <v>46</v>
      </c>
    </row>
    <row r="28" spans="1:12" ht="16.149999999999999" customHeight="1">
      <c r="A28" s="18"/>
      <c r="B28" s="18"/>
      <c r="C28" s="15"/>
      <c r="D28" s="15"/>
      <c r="E28" s="15"/>
      <c r="F28" s="15"/>
      <c r="G28" s="15"/>
      <c r="H28" s="15"/>
      <c r="I28" s="15"/>
      <c r="J28" s="15"/>
      <c r="K28" s="17"/>
      <c r="L28" s="19" t="s">
        <v>45</v>
      </c>
    </row>
    <row r="29" spans="1:12" ht="16.149999999999999" customHeight="1">
      <c r="A29" s="61" t="s">
        <v>27</v>
      </c>
      <c r="B29" s="62"/>
      <c r="C29" s="63" t="s">
        <v>47</v>
      </c>
      <c r="D29" s="65" t="s">
        <v>28</v>
      </c>
      <c r="E29" s="66"/>
      <c r="F29" s="66"/>
      <c r="G29" s="66"/>
      <c r="H29" s="66"/>
      <c r="I29" s="66"/>
      <c r="J29" s="66"/>
      <c r="K29" s="67"/>
      <c r="L29" s="68" t="s">
        <v>29</v>
      </c>
    </row>
    <row r="30" spans="1:12" ht="16.5" customHeight="1">
      <c r="A30" s="70" t="s">
        <v>30</v>
      </c>
      <c r="B30" s="71"/>
      <c r="C30" s="64"/>
      <c r="D30" s="51" t="s">
        <v>48</v>
      </c>
      <c r="E30" s="72" t="s">
        <v>31</v>
      </c>
      <c r="F30" s="73"/>
      <c r="G30" s="72" t="s">
        <v>32</v>
      </c>
      <c r="H30" s="73"/>
      <c r="I30" s="72" t="s">
        <v>33</v>
      </c>
      <c r="J30" s="73"/>
      <c r="K30" s="52" t="s">
        <v>34</v>
      </c>
      <c r="L30" s="69"/>
    </row>
    <row r="31" spans="1:12" ht="16.5" customHeight="1">
      <c r="A31" s="56" t="s">
        <v>35</v>
      </c>
      <c r="B31" s="57"/>
      <c r="C31" s="8"/>
      <c r="D31" s="8"/>
      <c r="E31" s="33"/>
      <c r="F31" s="42" t="s">
        <v>39</v>
      </c>
      <c r="G31" s="41"/>
      <c r="H31" s="42"/>
      <c r="I31" s="9"/>
      <c r="J31" s="44" t="s">
        <v>40</v>
      </c>
      <c r="K31" s="34" t="str">
        <f>IF(ROUNDDOWN(PRODUCT(E31,G31,I31),0)=0,"",ROUNDDOWN(PRODUCT(E31,G31,I31),0))</f>
        <v/>
      </c>
      <c r="L31" s="35"/>
    </row>
    <row r="32" spans="1:12" ht="16.5" customHeight="1">
      <c r="A32" s="56"/>
      <c r="B32" s="57"/>
      <c r="C32" s="8"/>
      <c r="D32" s="8"/>
      <c r="E32" s="36"/>
      <c r="F32" s="42"/>
      <c r="G32" s="41"/>
      <c r="H32" s="42"/>
      <c r="I32" s="9"/>
      <c r="J32" s="44"/>
      <c r="K32" s="34" t="str">
        <f t="shared" ref="K32:K50" si="1">IF(ROUNDDOWN(PRODUCT(E32,G32,I32),0)=0,"",ROUNDDOWN(PRODUCT(E32,G32,I32),0))</f>
        <v/>
      </c>
      <c r="L32" s="35"/>
    </row>
    <row r="33" spans="1:12" ht="16.5" customHeight="1">
      <c r="A33" s="56"/>
      <c r="B33" s="57"/>
      <c r="C33" s="8"/>
      <c r="D33" s="8"/>
      <c r="E33" s="36"/>
      <c r="F33" s="42"/>
      <c r="G33" s="41"/>
      <c r="H33" s="42"/>
      <c r="I33" s="9"/>
      <c r="J33" s="44"/>
      <c r="K33" s="34" t="str">
        <f t="shared" si="1"/>
        <v/>
      </c>
      <c r="L33" s="35"/>
    </row>
    <row r="34" spans="1:12" ht="16.5" customHeight="1">
      <c r="A34" s="56"/>
      <c r="B34" s="57"/>
      <c r="C34" s="8"/>
      <c r="D34" s="8"/>
      <c r="E34" s="36"/>
      <c r="F34" s="42"/>
      <c r="G34" s="41"/>
      <c r="H34" s="42"/>
      <c r="I34" s="9"/>
      <c r="J34" s="44"/>
      <c r="K34" s="34" t="str">
        <f t="shared" si="1"/>
        <v/>
      </c>
      <c r="L34" s="35"/>
    </row>
    <row r="35" spans="1:12" ht="16.5" customHeight="1">
      <c r="A35" s="56"/>
      <c r="B35" s="57"/>
      <c r="C35" s="8"/>
      <c r="D35" s="8"/>
      <c r="E35" s="36"/>
      <c r="F35" s="42"/>
      <c r="G35" s="41"/>
      <c r="H35" s="42"/>
      <c r="I35" s="9"/>
      <c r="J35" s="44"/>
      <c r="K35" s="34" t="str">
        <f t="shared" si="1"/>
        <v/>
      </c>
      <c r="L35" s="35"/>
    </row>
    <row r="36" spans="1:12" ht="16.5" customHeight="1">
      <c r="A36" s="56"/>
      <c r="B36" s="57"/>
      <c r="C36" s="8"/>
      <c r="D36" s="8"/>
      <c r="E36" s="36"/>
      <c r="F36" s="42"/>
      <c r="G36" s="41"/>
      <c r="H36" s="42"/>
      <c r="I36" s="9"/>
      <c r="J36" s="44"/>
      <c r="K36" s="34" t="str">
        <f t="shared" si="1"/>
        <v/>
      </c>
      <c r="L36" s="35"/>
    </row>
    <row r="37" spans="1:12" ht="16.5" customHeight="1">
      <c r="A37" s="56"/>
      <c r="B37" s="57"/>
      <c r="C37" s="8"/>
      <c r="D37" s="8"/>
      <c r="E37" s="36"/>
      <c r="F37" s="42"/>
      <c r="G37" s="41"/>
      <c r="H37" s="42"/>
      <c r="I37" s="9"/>
      <c r="J37" s="44"/>
      <c r="K37" s="34" t="str">
        <f t="shared" si="1"/>
        <v/>
      </c>
      <c r="L37" s="35"/>
    </row>
    <row r="38" spans="1:12" ht="16.5" customHeight="1">
      <c r="A38" s="56"/>
      <c r="B38" s="57"/>
      <c r="C38" s="8"/>
      <c r="D38" s="8"/>
      <c r="E38" s="36"/>
      <c r="F38" s="42"/>
      <c r="G38" s="41"/>
      <c r="H38" s="42"/>
      <c r="I38" s="9"/>
      <c r="J38" s="44"/>
      <c r="K38" s="34" t="str">
        <f t="shared" si="1"/>
        <v/>
      </c>
      <c r="L38" s="35"/>
    </row>
    <row r="39" spans="1:12" ht="16.5" customHeight="1">
      <c r="A39" s="56"/>
      <c r="B39" s="58"/>
      <c r="C39" s="8"/>
      <c r="D39" s="8"/>
      <c r="E39" s="36"/>
      <c r="F39" s="42"/>
      <c r="G39" s="41"/>
      <c r="H39" s="42"/>
      <c r="I39" s="9"/>
      <c r="J39" s="44"/>
      <c r="K39" s="34" t="str">
        <f t="shared" si="1"/>
        <v/>
      </c>
      <c r="L39" s="35"/>
    </row>
    <row r="40" spans="1:12" ht="16.5" customHeight="1">
      <c r="A40" s="56"/>
      <c r="B40" s="57"/>
      <c r="C40" s="13" t="s">
        <v>36</v>
      </c>
      <c r="D40" s="26"/>
      <c r="E40" s="47" t="s">
        <v>42</v>
      </c>
      <c r="F40" s="43"/>
      <c r="G40" s="47" t="s">
        <v>42</v>
      </c>
      <c r="H40" s="43"/>
      <c r="I40" s="47" t="s">
        <v>42</v>
      </c>
      <c r="J40" s="45"/>
      <c r="K40" s="34" t="str">
        <f>IF(SUM(K31:K39)=0,"",SUM(K31:K39))</f>
        <v/>
      </c>
      <c r="L40" s="35"/>
    </row>
    <row r="41" spans="1:12" ht="16.5" customHeight="1">
      <c r="A41" s="56" t="s">
        <v>37</v>
      </c>
      <c r="B41" s="57"/>
      <c r="C41" s="8"/>
      <c r="D41" s="26"/>
      <c r="E41" s="47"/>
      <c r="F41" s="43" t="s">
        <v>39</v>
      </c>
      <c r="G41" s="46"/>
      <c r="H41" s="43"/>
      <c r="I41" s="38"/>
      <c r="J41" s="43" t="s">
        <v>40</v>
      </c>
      <c r="K41" s="34" t="str">
        <f t="shared" si="1"/>
        <v/>
      </c>
      <c r="L41" s="35"/>
    </row>
    <row r="42" spans="1:12" ht="16.5" customHeight="1">
      <c r="A42" s="39"/>
      <c r="B42" s="40"/>
      <c r="C42" s="8"/>
      <c r="D42" s="26"/>
      <c r="E42" s="37"/>
      <c r="F42" s="43"/>
      <c r="G42" s="41"/>
      <c r="H42" s="43"/>
      <c r="I42" s="41"/>
      <c r="J42" s="43"/>
      <c r="K42" s="34" t="str">
        <f t="shared" si="1"/>
        <v/>
      </c>
      <c r="L42" s="35"/>
    </row>
    <row r="43" spans="1:12" ht="16.5" customHeight="1">
      <c r="A43" s="39"/>
      <c r="B43" s="40"/>
      <c r="C43" s="8"/>
      <c r="D43" s="26"/>
      <c r="E43" s="37"/>
      <c r="F43" s="43"/>
      <c r="G43" s="41"/>
      <c r="H43" s="43"/>
      <c r="I43" s="41"/>
      <c r="J43" s="43"/>
      <c r="K43" s="34" t="str">
        <f t="shared" si="1"/>
        <v/>
      </c>
      <c r="L43" s="35"/>
    </row>
    <row r="44" spans="1:12" ht="16.5" customHeight="1">
      <c r="A44" s="39"/>
      <c r="B44" s="40"/>
      <c r="C44" s="8"/>
      <c r="D44" s="26"/>
      <c r="E44" s="37"/>
      <c r="F44" s="43"/>
      <c r="G44" s="41"/>
      <c r="H44" s="43"/>
      <c r="I44" s="41"/>
      <c r="J44" s="43"/>
      <c r="K44" s="34" t="str">
        <f t="shared" si="1"/>
        <v/>
      </c>
      <c r="L44" s="35"/>
    </row>
    <row r="45" spans="1:12" ht="16.5" customHeight="1">
      <c r="A45" s="39"/>
      <c r="B45" s="40"/>
      <c r="C45" s="8"/>
      <c r="D45" s="26"/>
      <c r="E45" s="37"/>
      <c r="F45" s="43"/>
      <c r="G45" s="41"/>
      <c r="H45" s="43"/>
      <c r="I45" s="41"/>
      <c r="J45" s="43"/>
      <c r="K45" s="34" t="str">
        <f t="shared" si="1"/>
        <v/>
      </c>
      <c r="L45" s="35"/>
    </row>
    <row r="46" spans="1:12" ht="16.5" customHeight="1">
      <c r="A46" s="39"/>
      <c r="B46" s="40"/>
      <c r="C46" s="8"/>
      <c r="D46" s="26"/>
      <c r="E46" s="37"/>
      <c r="F46" s="43"/>
      <c r="G46" s="41"/>
      <c r="H46" s="43"/>
      <c r="I46" s="41"/>
      <c r="J46" s="43"/>
      <c r="K46" s="34" t="str">
        <f t="shared" si="1"/>
        <v/>
      </c>
      <c r="L46" s="35"/>
    </row>
    <row r="47" spans="1:12" ht="16.5" customHeight="1">
      <c r="A47" s="39"/>
      <c r="B47" s="40"/>
      <c r="C47" s="8"/>
      <c r="D47" s="26"/>
      <c r="E47" s="37"/>
      <c r="F47" s="43"/>
      <c r="G47" s="41"/>
      <c r="H47" s="43"/>
      <c r="I47" s="41"/>
      <c r="J47" s="43"/>
      <c r="K47" s="34" t="str">
        <f t="shared" si="1"/>
        <v/>
      </c>
      <c r="L47" s="35"/>
    </row>
    <row r="48" spans="1:12" ht="16.5" customHeight="1">
      <c r="A48" s="39"/>
      <c r="B48" s="40"/>
      <c r="C48" s="8"/>
      <c r="D48" s="26"/>
      <c r="E48" s="37"/>
      <c r="F48" s="43"/>
      <c r="G48" s="41"/>
      <c r="H48" s="43"/>
      <c r="I48" s="41"/>
      <c r="J48" s="43"/>
      <c r="K48" s="34" t="str">
        <f t="shared" si="1"/>
        <v/>
      </c>
      <c r="L48" s="35"/>
    </row>
    <row r="49" spans="1:12" ht="16.5" customHeight="1">
      <c r="A49" s="39"/>
      <c r="B49" s="40"/>
      <c r="C49" s="8"/>
      <c r="D49" s="26"/>
      <c r="E49" s="37"/>
      <c r="F49" s="43"/>
      <c r="G49" s="41"/>
      <c r="H49" s="43"/>
      <c r="I49" s="41"/>
      <c r="J49" s="43"/>
      <c r="K49" s="34" t="str">
        <f t="shared" si="1"/>
        <v/>
      </c>
      <c r="L49" s="35"/>
    </row>
    <row r="50" spans="1:12" ht="16.5" customHeight="1">
      <c r="A50" s="39"/>
      <c r="B50" s="40"/>
      <c r="C50" s="8"/>
      <c r="D50" s="26"/>
      <c r="E50" s="37"/>
      <c r="F50" s="43"/>
      <c r="G50" s="41"/>
      <c r="H50" s="43"/>
      <c r="I50" s="41"/>
      <c r="J50" s="43"/>
      <c r="K50" s="34" t="str">
        <f t="shared" si="1"/>
        <v/>
      </c>
      <c r="L50" s="35"/>
    </row>
    <row r="51" spans="1:12" ht="16.5" customHeight="1">
      <c r="A51" s="56"/>
      <c r="B51" s="57"/>
      <c r="C51" s="13" t="s">
        <v>36</v>
      </c>
      <c r="D51" s="26"/>
      <c r="E51" s="47" t="s">
        <v>42</v>
      </c>
      <c r="F51" s="43"/>
      <c r="G51" s="47" t="s">
        <v>42</v>
      </c>
      <c r="H51" s="43"/>
      <c r="I51" s="47" t="s">
        <v>42</v>
      </c>
      <c r="J51" s="45"/>
      <c r="K51" s="34" t="str">
        <f>IF(SUM(K41:K50)=0,"",SUM(K41:K50))</f>
        <v/>
      </c>
      <c r="L51" s="35"/>
    </row>
    <row r="52" spans="1:12" ht="16.5" customHeight="1">
      <c r="A52" s="53" t="s">
        <v>38</v>
      </c>
      <c r="B52" s="54"/>
      <c r="C52" s="26"/>
      <c r="D52" s="26"/>
      <c r="E52" s="48" t="s">
        <v>41</v>
      </c>
      <c r="F52" s="43"/>
      <c r="G52" s="47" t="s">
        <v>42</v>
      </c>
      <c r="H52" s="43"/>
      <c r="I52" s="47" t="s">
        <v>42</v>
      </c>
      <c r="J52" s="43"/>
      <c r="K52" s="34" t="str">
        <f>IF(K40+K51=0,"",K40+K51)</f>
        <v/>
      </c>
      <c r="L52" s="35"/>
    </row>
    <row r="53" spans="1:12" ht="61.15" customHeight="1">
      <c r="A53" s="55" t="s">
        <v>49</v>
      </c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</row>
    <row r="54" spans="1:12">
      <c r="A54" s="10"/>
      <c r="B54" s="10"/>
    </row>
  </sheetData>
  <mergeCells count="48">
    <mergeCell ref="A2:L2"/>
    <mergeCell ref="A6:B6"/>
    <mergeCell ref="E6:G6"/>
    <mergeCell ref="H6:J6"/>
    <mergeCell ref="A7:B7"/>
    <mergeCell ref="E7:G7"/>
    <mergeCell ref="H7:J7"/>
    <mergeCell ref="A8:B8"/>
    <mergeCell ref="E8:G8"/>
    <mergeCell ref="H8:J8"/>
    <mergeCell ref="A9:B9"/>
    <mergeCell ref="E9:G9"/>
    <mergeCell ref="H9:J9"/>
    <mergeCell ref="A24:C24"/>
    <mergeCell ref="A10:K10"/>
    <mergeCell ref="A11:L11"/>
    <mergeCell ref="A12:L12"/>
    <mergeCell ref="A13:L13"/>
    <mergeCell ref="A14:L14"/>
    <mergeCell ref="A18:C18"/>
    <mergeCell ref="A19:C19"/>
    <mergeCell ref="B20:C20"/>
    <mergeCell ref="B21:C21"/>
    <mergeCell ref="B22:C22"/>
    <mergeCell ref="B23:C23"/>
    <mergeCell ref="L29:L30"/>
    <mergeCell ref="A30:B30"/>
    <mergeCell ref="E30:F30"/>
    <mergeCell ref="G30:H30"/>
    <mergeCell ref="I30:J30"/>
    <mergeCell ref="A36:B36"/>
    <mergeCell ref="A25:C25"/>
    <mergeCell ref="A29:B29"/>
    <mergeCell ref="C29:C30"/>
    <mergeCell ref="D29:K29"/>
    <mergeCell ref="A31:B31"/>
    <mergeCell ref="A32:B32"/>
    <mergeCell ref="A33:B33"/>
    <mergeCell ref="A34:B34"/>
    <mergeCell ref="A35:B35"/>
    <mergeCell ref="A52:B52"/>
    <mergeCell ref="A53:L53"/>
    <mergeCell ref="A37:B37"/>
    <mergeCell ref="A38:B38"/>
    <mergeCell ref="A39:B39"/>
    <mergeCell ref="A40:B40"/>
    <mergeCell ref="A41:B41"/>
    <mergeCell ref="A51:B51"/>
  </mergeCells>
  <phoneticPr fontId="1"/>
  <dataValidations count="3">
    <dataValidation type="list" allowBlank="1" showInputMessage="1" showErrorMessage="1" sqref="C31:C39" xr:uid="{DEE788EF-1F3D-49DB-BFF8-2701453A0DBC}">
      <formula1>"生産設備購入費,道具購入費"</formula1>
    </dataValidation>
    <dataValidation type="list" allowBlank="1" showInputMessage="1" showErrorMessage="1" sqref="C41:C50" xr:uid="{96CAC071-1507-4570-A3C6-7C8C5424FA20}">
      <formula1>"原材料費"</formula1>
    </dataValidation>
    <dataValidation type="list" allowBlank="1" showInputMessage="1" showErrorMessage="1" sqref="A31:B51" xr:uid="{D667EDA1-F245-4979-9C7B-9079DA834354}">
      <formula1>"生産設備等整備事業,原材料確保・試作品製作事業"</formula1>
    </dataValidation>
  </dataValidations>
  <pageMargins left="0.70866141732283472" right="0" top="0.74803149606299213" bottom="0.74803149606299213" header="0.31496062992125984" footer="0.31496062992125984"/>
  <pageSetup paperSize="9" orientation="portrait" verticalDpi="1200" r:id="rId1"/>
  <rowBreaks count="1" manualBreakCount="1">
    <brk id="26" max="16383" man="1"/>
  </rowBreaks>
  <ignoredErrors>
    <ignoredError sqref="K40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別紙２（税抜き）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2024-10-31T07:32:43Z</dcterms:created>
  <dcterms:modified xsi:type="dcterms:W3CDTF">2024-10-31T07:33:01Z</dcterms:modified>
  <cp:category/>
  <cp:contentStatus/>
</cp:coreProperties>
</file>